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asscec-my.sharepoint.com/personal/aschwartz_masscec_com/Documents/"/>
    </mc:Choice>
  </mc:AlternateContent>
  <xr:revisionPtr revIDLastSave="0" documentId="8_{6EF3C71E-1108-45E6-943B-AF0E0AEC91A2}" xr6:coauthVersionLast="47" xr6:coauthVersionMax="47" xr10:uidLastSave="{00000000-0000-0000-0000-000000000000}"/>
  <bookViews>
    <workbookView xWindow="-120" yWindow="-120" windowWidth="38640" windowHeight="21120" activeTab="3" xr2:uid="{00000000-000D-0000-FFFF-FFFF00000000}"/>
  </bookViews>
  <sheets>
    <sheet name="Instructions" sheetId="9" r:id="rId1"/>
    <sheet name="Program Budget (Strand A)" sheetId="5" r:id="rId2"/>
    <sheet name="Project Schedule (A)" sheetId="11" r:id="rId3"/>
    <sheet name="Go or No-Go (A)" sheetId="12" r:id="rId4"/>
    <sheet name="Program Budget (Strand B)" sheetId="14" r:id="rId5"/>
    <sheet name="Payment Schedule (B)"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4" l="1"/>
  <c r="G54" i="14"/>
  <c r="D54" i="14"/>
  <c r="I52" i="14"/>
  <c r="F52" i="14"/>
  <c r="I51" i="14"/>
  <c r="F51" i="14"/>
  <c r="I50" i="14"/>
  <c r="F50" i="14"/>
  <c r="I49" i="14"/>
  <c r="F49" i="14"/>
  <c r="I48" i="14"/>
  <c r="I54" i="14" s="1"/>
  <c r="F48" i="14"/>
  <c r="F54" i="14" s="1"/>
  <c r="H46" i="14"/>
  <c r="G46" i="14"/>
  <c r="D46" i="14"/>
  <c r="I44" i="14"/>
  <c r="F44" i="14"/>
  <c r="I43" i="14"/>
  <c r="F43" i="14"/>
  <c r="I42" i="14"/>
  <c r="F42" i="14"/>
  <c r="I41" i="14"/>
  <c r="I46" i="14" s="1"/>
  <c r="F41" i="14"/>
  <c r="F46" i="14" s="1"/>
  <c r="H39" i="14"/>
  <c r="H55" i="14" s="1"/>
  <c r="G39" i="14"/>
  <c r="G55" i="14" s="1"/>
  <c r="I37" i="14"/>
  <c r="F37" i="14"/>
  <c r="I36" i="14"/>
  <c r="F36" i="14"/>
  <c r="I35" i="14"/>
  <c r="F35" i="14"/>
  <c r="I34" i="14"/>
  <c r="F34" i="14"/>
  <c r="I33" i="14"/>
  <c r="F33" i="14"/>
  <c r="I32" i="14"/>
  <c r="F32" i="14"/>
  <c r="I31" i="14"/>
  <c r="F31" i="14"/>
  <c r="I30" i="14"/>
  <c r="F30" i="14"/>
  <c r="I29" i="14"/>
  <c r="F29" i="14"/>
  <c r="I28" i="14"/>
  <c r="F28" i="14"/>
  <c r="I27" i="14"/>
  <c r="I39" i="14" s="1"/>
  <c r="I55" i="14" s="1"/>
  <c r="F27" i="14"/>
  <c r="F39" i="14" s="1"/>
  <c r="F55" i="14" s="1"/>
  <c r="H18" i="14"/>
  <c r="G18" i="14"/>
  <c r="D18" i="14"/>
  <c r="I16" i="14"/>
  <c r="F16" i="14"/>
  <c r="I15" i="14"/>
  <c r="F15" i="14"/>
  <c r="I14" i="14"/>
  <c r="F14" i="14"/>
  <c r="I13" i="14"/>
  <c r="F13" i="14"/>
  <c r="I12" i="14"/>
  <c r="F12" i="14"/>
  <c r="I11" i="14"/>
  <c r="F11" i="14"/>
  <c r="I10" i="14"/>
  <c r="F10" i="14"/>
  <c r="I9" i="14"/>
  <c r="F9" i="14"/>
  <c r="I8" i="14"/>
  <c r="I18" i="14" s="1"/>
  <c r="F8" i="14"/>
  <c r="F18" i="14" s="1"/>
  <c r="I49" i="5"/>
  <c r="I50" i="5"/>
  <c r="I51" i="5"/>
  <c r="I52" i="5"/>
  <c r="I48" i="5"/>
  <c r="I42" i="5"/>
  <c r="I43" i="5"/>
  <c r="I44" i="5"/>
  <c r="I41" i="5"/>
  <c r="I28" i="5"/>
  <c r="I29" i="5"/>
  <c r="I30" i="5"/>
  <c r="I31" i="5"/>
  <c r="I32" i="5"/>
  <c r="I33" i="5"/>
  <c r="I34" i="5"/>
  <c r="I35" i="5"/>
  <c r="I36" i="5"/>
  <c r="I37" i="5"/>
  <c r="I27" i="5"/>
  <c r="I9" i="5"/>
  <c r="I10" i="5"/>
  <c r="I11" i="5"/>
  <c r="I12" i="5"/>
  <c r="I13" i="5"/>
  <c r="I14" i="5"/>
  <c r="I15" i="5"/>
  <c r="I16" i="5"/>
  <c r="I8" i="5"/>
  <c r="G18" i="5"/>
  <c r="G19" i="5"/>
  <c r="G20" i="5"/>
  <c r="G22" i="5"/>
  <c r="G23" i="5"/>
  <c r="G39" i="5"/>
  <c r="G46" i="5"/>
  <c r="G54" i="5"/>
  <c r="G55" i="5"/>
  <c r="G57" i="5"/>
  <c r="G59" i="5"/>
  <c r="F14" i="6"/>
  <c r="F52" i="5"/>
  <c r="F51" i="5"/>
  <c r="F50" i="5"/>
  <c r="F49" i="5"/>
  <c r="F48" i="5"/>
  <c r="F44" i="5"/>
  <c r="F43" i="5"/>
  <c r="F42" i="5"/>
  <c r="F41" i="5"/>
  <c r="F37" i="5"/>
  <c r="F36" i="5"/>
  <c r="F35" i="5"/>
  <c r="F34" i="5"/>
  <c r="F33" i="5"/>
  <c r="F32" i="5"/>
  <c r="F31" i="5"/>
  <c r="F30" i="5"/>
  <c r="F29" i="5"/>
  <c r="F28" i="5"/>
  <c r="F27" i="5"/>
  <c r="F16" i="5"/>
  <c r="F15" i="5"/>
  <c r="F14" i="5"/>
  <c r="F13" i="5"/>
  <c r="F12" i="5"/>
  <c r="F11" i="5"/>
  <c r="F10" i="5"/>
  <c r="F9" i="5"/>
  <c r="F8" i="5"/>
  <c r="H54" i="5"/>
  <c r="D54" i="5"/>
  <c r="H46" i="5"/>
  <c r="D46" i="5"/>
  <c r="H39" i="5"/>
  <c r="H18" i="5"/>
  <c r="H19" i="5" s="1"/>
  <c r="H20" i="5" s="1"/>
  <c r="H22" i="5" s="1"/>
  <c r="H23" i="5" s="1"/>
  <c r="D18" i="5"/>
  <c r="F19" i="14" l="1"/>
  <c r="F20" i="14" s="1"/>
  <c r="I19" i="14"/>
  <c r="I20" i="14" s="1"/>
  <c r="G19" i="14"/>
  <c r="G20" i="14" s="1"/>
  <c r="H19" i="14"/>
  <c r="H20" i="14" s="1"/>
  <c r="I46" i="5"/>
  <c r="I54" i="5"/>
  <c r="I39" i="5"/>
  <c r="I55" i="5" s="1"/>
  <c r="I18" i="5"/>
  <c r="F39" i="5"/>
  <c r="H55" i="5"/>
  <c r="H57" i="5" s="1"/>
  <c r="H59" i="5" s="1"/>
  <c r="F46" i="5"/>
  <c r="F54" i="5"/>
  <c r="F18" i="5"/>
  <c r="F19" i="5" s="1"/>
  <c r="H22" i="14" l="1"/>
  <c r="H23" i="14" s="1"/>
  <c r="H57" i="14" s="1"/>
  <c r="H59" i="14" s="1"/>
  <c r="G22" i="14"/>
  <c r="G23" i="14" s="1"/>
  <c r="G57" i="14" s="1"/>
  <c r="G59" i="14" s="1"/>
  <c r="F22" i="14"/>
  <c r="I19" i="5"/>
  <c r="I20" i="5" s="1"/>
  <c r="F55" i="5"/>
  <c r="F20" i="5"/>
  <c r="I22" i="14" l="1"/>
  <c r="I23" i="14" s="1"/>
  <c r="I57" i="14" s="1"/>
  <c r="I59" i="14" s="1"/>
  <c r="F23" i="14"/>
  <c r="F57" i="14" s="1"/>
  <c r="F59" i="14" s="1"/>
  <c r="F22" i="5"/>
  <c r="I22" i="5" s="1"/>
  <c r="I23" i="5" s="1"/>
  <c r="I57" i="5" s="1"/>
  <c r="I59" i="5" s="1"/>
  <c r="F23" i="5"/>
  <c r="F57" i="5" s="1"/>
  <c r="F59" i="5" s="1"/>
</calcChain>
</file>

<file path=xl/sharedStrings.xml><?xml version="1.0" encoding="utf-8"?>
<sst xmlns="http://schemas.openxmlformats.org/spreadsheetml/2006/main" count="232" uniqueCount="140">
  <si>
    <r>
      <t>Instructions:</t>
    </r>
    <r>
      <rPr>
        <sz val="12"/>
        <color rgb="FF000000"/>
        <rFont val="Calibri"/>
        <family val="2"/>
      </rPr>
      <t> </t>
    </r>
  </si>
  <si>
    <r>
      <t>For more detailed instructions, please refer to Section 9 ('</t>
    </r>
    <r>
      <rPr>
        <i/>
        <u/>
        <sz val="11"/>
        <color rgb="FF000000"/>
        <rFont val="Calibri"/>
        <family val="2"/>
        <scheme val="minor"/>
      </rPr>
      <t>How to Apply</t>
    </r>
    <r>
      <rPr>
        <i/>
        <sz val="11"/>
        <color rgb="FF000000"/>
        <rFont val="Calibri"/>
        <family val="2"/>
        <scheme val="minor"/>
      </rPr>
      <t xml:space="preserve">') of the RFP Solicitation. </t>
    </r>
  </si>
  <si>
    <r>
      <rPr>
        <i/>
        <u/>
        <sz val="11"/>
        <color rgb="FF000000"/>
        <rFont val="Calibri"/>
        <family val="2"/>
        <scheme val="minor"/>
      </rPr>
      <t xml:space="preserve">Please note: </t>
    </r>
    <r>
      <rPr>
        <i/>
        <sz val="11"/>
        <color rgb="FF000000"/>
        <rFont val="Calibri"/>
        <family val="2"/>
        <scheme val="minor"/>
      </rPr>
      <t xml:space="preserve">if applying to multiple strands, applicants should submit separate application packets for each strand. </t>
    </r>
  </si>
  <si>
    <t>Strand A</t>
  </si>
  <si>
    <t>1) Complete the 'Program Budget (Strand A)' sheet</t>
  </si>
  <si>
    <t>2) Complete the Proposed 'Project Schedule' sheet</t>
  </si>
  <si>
    <t>3) Complete the Proposed 'Go or No-Go sheet'</t>
  </si>
  <si>
    <t>Strand B</t>
  </si>
  <si>
    <t>1) Complete the 'Program Budget (Strand B)' sheet</t>
  </si>
  <si>
    <t>2) Complete the Proposed 'Payment Schedule' sheet</t>
  </si>
  <si>
    <t>*Scroll to the right to see all sheets that need to be filled out, removing sheets as necessary*</t>
  </si>
  <si>
    <t>Climate Service Corps Implementation Grants</t>
  </si>
  <si>
    <t>Attachment 3: Program Budget for Strand A - Implementation Grants</t>
  </si>
  <si>
    <t>Lead Applicant:</t>
  </si>
  <si>
    <t>Item Cost</t>
  </si>
  <si>
    <t>MassCEC Equity</t>
  </si>
  <si>
    <t>Matching</t>
  </si>
  <si>
    <t>Total Program Cost</t>
  </si>
  <si>
    <t>Narrative</t>
  </si>
  <si>
    <t>Personnel (specify names and titles- applicants may choose to just provide titles)</t>
  </si>
  <si>
    <t>Hours or %FTE</t>
  </si>
  <si>
    <t>Rate</t>
  </si>
  <si>
    <t>Provide detailed explanations below about each staff members role in the program. Please note, rates listed for staff must cohere with documented salaries and wages</t>
  </si>
  <si>
    <t>(e.g., Jane Smith, Executive Director)</t>
  </si>
  <si>
    <t>(e.g., Supervision of program staff and strategy)</t>
  </si>
  <si>
    <t>(If additional rows are needed, please insert above this row)</t>
  </si>
  <si>
    <t>Personnel Costs</t>
  </si>
  <si>
    <r>
      <t xml:space="preserve">Fringe </t>
    </r>
    <r>
      <rPr>
        <i/>
        <sz val="11"/>
        <color rgb="FFFF0000"/>
        <rFont val="Calibri"/>
        <family val="2"/>
        <scheme val="minor"/>
      </rPr>
      <t>(enter actual calculated fringe rate in yellow box)</t>
    </r>
  </si>
  <si>
    <t>(provide breakdown of rate; e.g., 7.65% to FICA, 11% to health insurance, etc.; if rates vary across employees, enter anticipated totals into relevant columns)</t>
  </si>
  <si>
    <t>Total Personnel</t>
  </si>
  <si>
    <r>
      <t xml:space="preserve">Indirect Costs </t>
    </r>
    <r>
      <rPr>
        <i/>
        <sz val="11"/>
        <color rgb="FFFF0000"/>
        <rFont val="Calibri"/>
        <family val="2"/>
        <scheme val="minor"/>
      </rPr>
      <t>(enter indirect rate in orange box if different than federal de minimis)</t>
    </r>
  </si>
  <si>
    <t>(provide explanation if different than the federal de minimis and submit documentation)</t>
  </si>
  <si>
    <t>Total Personnel + Indirect</t>
  </si>
  <si>
    <t>Direct Programmatic Costs</t>
  </si>
  <si>
    <t>Materials, Supplies, Equipment, and Other Costs</t>
  </si>
  <si>
    <t>Communications and Marketing</t>
  </si>
  <si>
    <t>Computer Equipment and Software</t>
  </si>
  <si>
    <t>Equipment</t>
  </si>
  <si>
    <t>Itemize equipment by adding additional rows or providing a breakdown in this cell</t>
  </si>
  <si>
    <t>Printing and Copying</t>
  </si>
  <si>
    <t>Supplies</t>
  </si>
  <si>
    <t>Telecommunications</t>
  </si>
  <si>
    <t>Travel and Meetings</t>
  </si>
  <si>
    <t>Venue Fees</t>
  </si>
  <si>
    <t>Other</t>
  </si>
  <si>
    <t>(provide a detailed explanation of other direct costs)</t>
  </si>
  <si>
    <t>Total Materials, Supplies, Equipment, and Other Costs</t>
  </si>
  <si>
    <t>Support Services Costs</t>
  </si>
  <si>
    <t># Served</t>
  </si>
  <si>
    <t>Rate / Served</t>
  </si>
  <si>
    <t>Describe the stipends, subsidies, or other financial support services provided directly to participants</t>
  </si>
  <si>
    <t>Training Stipends and Subsidized Wages</t>
  </si>
  <si>
    <t>Subsidized Support Services</t>
  </si>
  <si>
    <t>Total Support Services Costs</t>
  </si>
  <si>
    <r>
      <t xml:space="preserve">Subcontractors </t>
    </r>
    <r>
      <rPr>
        <sz val="11"/>
        <color theme="1"/>
        <rFont val="Calibri"/>
        <family val="2"/>
        <scheme val="minor"/>
      </rPr>
      <t>(</t>
    </r>
    <r>
      <rPr>
        <i/>
        <sz val="11"/>
        <color theme="1"/>
        <rFont val="Calibri"/>
        <family val="2"/>
        <scheme val="minor"/>
      </rPr>
      <t>specify names, titles, and organizations</t>
    </r>
    <r>
      <rPr>
        <sz val="11"/>
        <color theme="1"/>
        <rFont val="Calibri"/>
        <family val="2"/>
        <scheme val="minor"/>
      </rPr>
      <t>)</t>
    </r>
  </si>
  <si>
    <t>Hours or % FTE</t>
  </si>
  <si>
    <t>Provide detailed explanations of each subcontractors role in the program; for any subcontractor lines that are $50,000 or greater, submit a detailed subcontractor budget</t>
  </si>
  <si>
    <t xml:space="preserve">(e.g., Tom Hernandez, Lead Consultant, Equity Consulting)				
</t>
  </si>
  <si>
    <t>(e.g., curriculum design)</t>
  </si>
  <si>
    <t>Total Subcontractors</t>
  </si>
  <si>
    <t>Total Direct Programmatic Costs</t>
  </si>
  <si>
    <t>Total Personnel + Indirect + Direct Program Costs</t>
  </si>
  <si>
    <t>Total Program Costs</t>
  </si>
  <si>
    <r>
      <t>Instructions:</t>
    </r>
    <r>
      <rPr>
        <sz val="11"/>
        <rFont val="Calibri"/>
        <family val="2"/>
      </rPr>
      <t> </t>
    </r>
  </si>
  <si>
    <r>
      <t xml:space="preserve">1. Fill in the below template, </t>
    </r>
    <r>
      <rPr>
        <b/>
        <sz val="11"/>
        <rFont val="Calibri"/>
        <family val="2"/>
      </rPr>
      <t xml:space="preserve">deleting lines corresponding </t>
    </r>
    <r>
      <rPr>
        <sz val="11"/>
        <rFont val="Calibri"/>
        <family val="2"/>
      </rPr>
      <t>to reductions in your requested award amount or reflecting changes in program timeline or design </t>
    </r>
  </si>
  <si>
    <t>2. In the ‘Timeline’ column, identify your best estimated timeline for that phase </t>
  </si>
  <si>
    <r>
      <t>Timeline</t>
    </r>
    <r>
      <rPr>
        <sz val="11"/>
        <color rgb="FFFFFFFF"/>
        <rFont val="Calibri"/>
        <family val="2"/>
      </rPr>
      <t> </t>
    </r>
  </si>
  <si>
    <r>
      <t>Phase</t>
    </r>
    <r>
      <rPr>
        <sz val="11"/>
        <color rgb="FFFFFFFF"/>
        <rFont val="Calibri"/>
        <family val="2"/>
      </rPr>
      <t> </t>
    </r>
  </si>
  <si>
    <t> </t>
  </si>
  <si>
    <t>Contract Initiation </t>
  </si>
  <si>
    <t>Program Development, Hiring Grant Staff</t>
  </si>
  <si>
    <t xml:space="preserve"> Developing Program and Marketing Materials </t>
  </si>
  <si>
    <t xml:space="preserve">Recruitment and outreach </t>
  </si>
  <si>
    <t>Cohort 1 (FY26) Training  </t>
  </si>
  <si>
    <t>Employment Placement for FY26 students  </t>
  </si>
  <si>
    <t>Retention Services and Tracking of FY26 Cohort </t>
  </si>
  <si>
    <t>Grant Completion </t>
  </si>
  <si>
    <t>Our Go-No-Go metrics check that your program is achieving its enrollment, completion, job placement, and retention objectives for each cohort. If Cohort 1's metrics are on track, we can "Go" to the next round of training. If Cohort 1 is not achieving these metrics, we might arrive at a "No Go," meaning we pause to discuss what needs to be adjusted before moving to the next round.</t>
  </si>
  <si>
    <t>Baseline Anticipated Metrics</t>
  </si>
  <si>
    <t>Number of individuals recruited</t>
  </si>
  <si>
    <t>Number of participants enrolled</t>
  </si>
  <si>
    <t>Number of participants who complete programming</t>
  </si>
  <si>
    <t>Number of participants who obtain a certification or credential</t>
  </si>
  <si>
    <t>Number of participants placed in relevant continuing education, training, and employment</t>
  </si>
  <si>
    <t>Number of participants engage in relevant career pathway activities and work during the retention period</t>
  </si>
  <si>
    <t>Year 1</t>
  </si>
  <si>
    <t>Year 2</t>
  </si>
  <si>
    <t>Climate Service Corps Planning Grants</t>
  </si>
  <si>
    <t>Attachment 3: Program Budget for Strand B - Planning Grants</t>
  </si>
  <si>
    <t>Invoice #</t>
  </si>
  <si>
    <t>Task #</t>
  </si>
  <si>
    <t>Task Name</t>
  </si>
  <si>
    <t>Milestone and Deliverable</t>
  </si>
  <si>
    <t>Completion Date</t>
  </si>
  <si>
    <t>MassCEC Payment Amount</t>
  </si>
  <si>
    <t>Task Number Reference Chart (please note planning grants are likely to use a limited set of the listed subtasks)</t>
  </si>
  <si>
    <t>Ex. 1</t>
  </si>
  <si>
    <t xml:space="preserve">Curriculum Development </t>
  </si>
  <si>
    <t xml:space="preserve">Curriculum Outline, Execution framework, Delivery schedule for workshop deployment </t>
  </si>
  <si>
    <t>Q3 2026</t>
  </si>
  <si>
    <t>Milestone and Deliverables</t>
  </si>
  <si>
    <t>Task Number</t>
  </si>
  <si>
    <t>Subtask Number</t>
  </si>
  <si>
    <t>Subtask</t>
  </si>
  <si>
    <t>Training Delivery</t>
  </si>
  <si>
    <t>Training Delivery, Cohort 1</t>
  </si>
  <si>
    <t>Q4 2026</t>
  </si>
  <si>
    <t>MassCEC Agreement, Partnerships, and Commitment to Technical Assistance</t>
  </si>
  <si>
    <t>Sign MassCEC Agreement</t>
  </si>
  <si>
    <t>Ex. 2</t>
  </si>
  <si>
    <t>Marketing</t>
  </si>
  <si>
    <t>Copy of marketing materials</t>
  </si>
  <si>
    <t>Q1 2027</t>
  </si>
  <si>
    <t>Partnerships</t>
  </si>
  <si>
    <t>Commitment to TA</t>
  </si>
  <si>
    <t>Program Planning</t>
  </si>
  <si>
    <t>Curriculum Development</t>
  </si>
  <si>
    <t>Program Development</t>
  </si>
  <si>
    <t>Staff Hiring</t>
  </si>
  <si>
    <t>Eligibility Planning</t>
  </si>
  <si>
    <t>Equipment/Capital</t>
  </si>
  <si>
    <t>Recruitment, Marketing, and Outreach</t>
  </si>
  <si>
    <t>Marketing and Outreach</t>
  </si>
  <si>
    <t>Intake and Assessment</t>
  </si>
  <si>
    <t>Total</t>
  </si>
  <si>
    <t>Program Delivery, Support, Job Placement</t>
  </si>
  <si>
    <t>Job Training/Career Navigation Delivery</t>
  </si>
  <si>
    <t>Certification/Credentials</t>
  </si>
  <si>
    <t>Job Placement and Employer Engagement</t>
  </si>
  <si>
    <t>Training Stipends/Subsidized Wages</t>
  </si>
  <si>
    <t>Wraparound/Social Support Services</t>
  </si>
  <si>
    <t>Case Management</t>
  </si>
  <si>
    <t>Support Service Stipends</t>
  </si>
  <si>
    <t>Retention Services</t>
  </si>
  <si>
    <t>Retention Case Management</t>
  </si>
  <si>
    <t>Retention Support</t>
  </si>
  <si>
    <t>Monitoring and Reporting</t>
  </si>
  <si>
    <t>Quarterly Report</t>
  </si>
  <si>
    <t>Annual Report</t>
  </si>
  <si>
    <t>Final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</si>
</sst>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28" x14ac:knownFonts="1">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4"/>
      <color theme="1"/>
      <name val="Calibri"/>
      <family val="2"/>
      <scheme val="minor"/>
    </font>
    <font>
      <i/>
      <sz val="11"/>
      <color rgb="FF000000"/>
      <name val="Calibri"/>
      <family val="2"/>
    </font>
    <font>
      <sz val="11"/>
      <color rgb="FF000000"/>
      <name val="Calibri"/>
      <family val="2"/>
    </font>
    <font>
      <b/>
      <sz val="12"/>
      <color theme="1"/>
      <name val="Calibri"/>
      <family val="2"/>
      <scheme val="minor"/>
    </font>
    <font>
      <sz val="12"/>
      <color theme="1"/>
      <name val="Calibri"/>
      <family val="2"/>
      <scheme val="minor"/>
    </font>
    <font>
      <b/>
      <sz val="12"/>
      <color rgb="FF000000"/>
      <name val="Calibri"/>
      <family val="2"/>
    </font>
    <font>
      <sz val="12"/>
      <color rgb="FF000000"/>
      <name val="Calibri"/>
      <family val="2"/>
    </font>
    <font>
      <b/>
      <sz val="12"/>
      <name val="Calibri"/>
      <family val="2"/>
      <scheme val="minor"/>
    </font>
    <font>
      <i/>
      <sz val="11"/>
      <color rgb="FF000000"/>
      <name val="Calibri"/>
      <family val="2"/>
      <scheme val="minor"/>
    </font>
    <font>
      <i/>
      <u/>
      <sz val="11"/>
      <color rgb="FF000000"/>
      <name val="Calibri"/>
      <family val="2"/>
      <scheme val="minor"/>
    </font>
    <font>
      <sz val="11"/>
      <color rgb="FF000000"/>
      <name val="Calibri"/>
      <family val="2"/>
      <scheme val="minor"/>
    </font>
    <font>
      <b/>
      <i/>
      <sz val="11"/>
      <color rgb="FF000000"/>
      <name val="Calibri"/>
      <family val="2"/>
      <scheme val="minor"/>
    </font>
    <font>
      <b/>
      <sz val="11"/>
      <name val="Calibri"/>
      <family val="2"/>
    </font>
    <font>
      <sz val="11"/>
      <name val="Calibri"/>
      <family val="2"/>
    </font>
    <font>
      <i/>
      <sz val="11"/>
      <name val="Calibri"/>
      <family val="2"/>
    </font>
    <font>
      <b/>
      <sz val="11"/>
      <color rgb="FFFFFFFF"/>
      <name val="Calibri"/>
      <family val="2"/>
    </font>
    <font>
      <sz val="11"/>
      <color rgb="FFFFFFFF"/>
      <name val="Calibri"/>
      <family val="2"/>
    </font>
    <font>
      <b/>
      <u/>
      <sz val="11"/>
      <color theme="1"/>
      <name val="Calibri"/>
      <family val="2"/>
      <scheme val="minor"/>
    </font>
    <font>
      <b/>
      <sz val="11"/>
      <color theme="1"/>
      <name val="Calibri"/>
      <family val="2"/>
      <scheme val="minor"/>
    </font>
    <font>
      <i/>
      <sz val="11"/>
      <color theme="1"/>
      <name val="Calibri"/>
      <family val="2"/>
      <scheme val="minor"/>
    </font>
    <font>
      <b/>
      <i/>
      <sz val="11"/>
      <name val="Calibri"/>
      <family val="2"/>
    </font>
    <font>
      <b/>
      <i/>
      <sz val="11"/>
      <color theme="1"/>
      <name val="Calibri"/>
      <family val="2"/>
      <charset val="1"/>
    </font>
    <font>
      <i/>
      <sz val="12"/>
      <color theme="1"/>
      <name val="Calibri"/>
      <family val="2"/>
      <charset val="1"/>
    </font>
    <font>
      <i/>
      <sz val="10"/>
      <color theme="1"/>
      <name val="Calibri"/>
      <family val="2"/>
      <charset val="1"/>
    </font>
  </fonts>
  <fills count="12">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7" tint="0.79998168889431442"/>
        <bgColor indexed="64"/>
      </patternFill>
    </fill>
    <fill>
      <patternFill patternType="solid">
        <fgColor rgb="FF4472C4"/>
        <bgColor rgb="FF4472C4"/>
      </patternFill>
    </fill>
    <fill>
      <patternFill patternType="solid">
        <fgColor rgb="FFD9E1F2"/>
        <bgColor rgb="FFD9E1F2"/>
      </patternFill>
    </fill>
    <fill>
      <patternFill patternType="solid">
        <fgColor rgb="FFFFF2CC"/>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8EA9DB"/>
      </bottom>
      <diagonal/>
    </border>
    <border>
      <left style="medium">
        <color rgb="FF000000"/>
      </left>
      <right style="thin">
        <color rgb="FF000000"/>
      </right>
      <top style="medium">
        <color rgb="FF000000"/>
      </top>
      <bottom style="thin">
        <color rgb="FF8EA9DB"/>
      </bottom>
      <diagonal/>
    </border>
    <border>
      <left style="thin">
        <color rgb="FF000000"/>
      </left>
      <right style="medium">
        <color rgb="FF000000"/>
      </right>
      <top style="thin">
        <color rgb="FF8EA9DB"/>
      </top>
      <bottom style="medium">
        <color rgb="FF000000"/>
      </bottom>
      <diagonal/>
    </border>
    <border>
      <left style="medium">
        <color rgb="FF000000"/>
      </left>
      <right style="thin">
        <color rgb="FF000000"/>
      </right>
      <top style="thin">
        <color rgb="FF8EA9DB"/>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s>
  <cellStyleXfs count="1">
    <xf numFmtId="0" fontId="0" fillId="0" borderId="0"/>
  </cellStyleXfs>
  <cellXfs count="206">
    <xf numFmtId="0" fontId="0" fillId="0" borderId="0" xfId="0"/>
    <xf numFmtId="0" fontId="0" fillId="0" borderId="0" xfId="0" applyAlignment="1">
      <alignment horizontal="center" vertical="center" wrapText="1"/>
    </xf>
    <xf numFmtId="0" fontId="1" fillId="0" borderId="17" xfId="0" applyFont="1" applyBorder="1" applyAlignment="1">
      <alignment horizontal="center" vertical="center" wrapText="1"/>
    </xf>
    <xf numFmtId="0" fontId="5" fillId="0" borderId="18" xfId="0" applyFont="1" applyBorder="1" applyAlignment="1">
      <alignment vertical="top" wrapText="1"/>
    </xf>
    <xf numFmtId="0" fontId="5" fillId="0" borderId="17" xfId="0" applyFont="1" applyBorder="1" applyAlignment="1">
      <alignment wrapText="1"/>
    </xf>
    <xf numFmtId="0" fontId="0" fillId="0" borderId="9" xfId="0" applyBorder="1" applyAlignment="1">
      <alignment wrapText="1"/>
    </xf>
    <xf numFmtId="0" fontId="0" fillId="0" borderId="4" xfId="0" applyBorder="1" applyAlignment="1">
      <alignment wrapText="1"/>
    </xf>
    <xf numFmtId="0" fontId="0" fillId="0" borderId="0" xfId="0" applyAlignment="1">
      <alignment wrapText="1"/>
    </xf>
    <xf numFmtId="0" fontId="0" fillId="0" borderId="1" xfId="0" applyBorder="1" applyAlignment="1">
      <alignment horizontal="center" vertical="center"/>
    </xf>
    <xf numFmtId="0" fontId="0" fillId="0" borderId="1" xfId="0" applyBorder="1"/>
    <xf numFmtId="0" fontId="0" fillId="0" borderId="1" xfId="0" applyBorder="1" applyAlignment="1">
      <alignment wrapText="1"/>
    </xf>
    <xf numFmtId="0" fontId="0" fillId="0" borderId="13" xfId="0" applyBorder="1"/>
    <xf numFmtId="0" fontId="0" fillId="0" borderId="10" xfId="0" applyBorder="1" applyAlignment="1">
      <alignment horizontal="center"/>
    </xf>
    <xf numFmtId="0" fontId="0" fillId="0" borderId="7" xfId="0" applyBorder="1" applyAlignment="1">
      <alignment horizontal="center"/>
    </xf>
    <xf numFmtId="0" fontId="0" fillId="0" borderId="5" xfId="0" applyBorder="1"/>
    <xf numFmtId="0" fontId="1" fillId="0" borderId="7" xfId="0" applyFont="1" applyBorder="1" applyAlignment="1">
      <alignment vertical="center" wrapText="1"/>
    </xf>
    <xf numFmtId="0" fontId="1" fillId="0" borderId="6" xfId="0" applyFont="1" applyBorder="1" applyAlignment="1">
      <alignment vertical="center"/>
    </xf>
    <xf numFmtId="0" fontId="4" fillId="5" borderId="13" xfId="0" applyFont="1" applyFill="1" applyBorder="1" applyAlignment="1">
      <alignment vertical="center" wrapText="1"/>
    </xf>
    <xf numFmtId="0" fontId="4" fillId="5" borderId="12" xfId="0" applyFont="1" applyFill="1" applyBorder="1" applyAlignment="1">
      <alignment vertical="center"/>
    </xf>
    <xf numFmtId="0" fontId="4" fillId="5" borderId="11" xfId="0" applyFont="1" applyFill="1" applyBorder="1" applyAlignment="1">
      <alignment vertical="center"/>
    </xf>
    <xf numFmtId="0" fontId="4" fillId="5" borderId="13" xfId="0"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0" fillId="2" borderId="14" xfId="0"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2" fillId="6" borderId="12" xfId="0" applyFont="1" applyFill="1" applyBorder="1" applyAlignment="1">
      <alignment vertical="center"/>
    </xf>
    <xf numFmtId="0" fontId="2" fillId="6" borderId="11" xfId="0" applyFont="1" applyFill="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2" borderId="8" xfId="0" applyFill="1" applyBorder="1" applyAlignment="1">
      <alignment vertical="center" wrapText="1"/>
    </xf>
    <xf numFmtId="0" fontId="2" fillId="6" borderId="13" xfId="0" applyFont="1" applyFill="1" applyBorder="1" applyAlignment="1">
      <alignment vertical="center" wrapText="1"/>
    </xf>
    <xf numFmtId="0" fontId="2" fillId="0" borderId="11" xfId="0" applyFont="1" applyBorder="1" applyAlignment="1">
      <alignment vertical="center" wrapText="1"/>
    </xf>
    <xf numFmtId="0" fontId="0" fillId="2" borderId="9" xfId="0" applyFill="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0" fillId="0" borderId="17" xfId="0"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top" wrapText="1"/>
    </xf>
    <xf numFmtId="0" fontId="0" fillId="0" borderId="20" xfId="0" applyBorder="1" applyAlignment="1">
      <alignment vertical="center" wrapText="1"/>
    </xf>
    <xf numFmtId="0" fontId="1" fillId="0" borderId="7" xfId="0" applyFont="1" applyBorder="1" applyAlignment="1">
      <alignment horizontal="center" vertical="center"/>
    </xf>
    <xf numFmtId="0" fontId="0" fillId="2" borderId="15" xfId="0" applyFill="1" applyBorder="1" applyAlignment="1">
      <alignment vertical="center"/>
    </xf>
    <xf numFmtId="0" fontId="0" fillId="0" borderId="6" xfId="0" applyBorder="1" applyAlignment="1">
      <alignment vertical="center"/>
    </xf>
    <xf numFmtId="0" fontId="5" fillId="0" borderId="18" xfId="0" applyFont="1" applyBorder="1" applyAlignment="1">
      <alignment vertical="top"/>
    </xf>
    <xf numFmtId="0" fontId="0" fillId="0" borderId="17" xfId="0" applyBorder="1" applyAlignment="1">
      <alignment horizontal="right" vertical="center"/>
    </xf>
    <xf numFmtId="164" fontId="0" fillId="0" borderId="17" xfId="0" applyNumberFormat="1" applyBorder="1" applyAlignment="1">
      <alignment horizontal="right" vertical="center"/>
    </xf>
    <xf numFmtId="164" fontId="1" fillId="0" borderId="17" xfId="0" applyNumberFormat="1" applyFont="1" applyBorder="1" applyAlignment="1">
      <alignment horizontal="right" vertical="center"/>
    </xf>
    <xf numFmtId="0" fontId="5" fillId="0" borderId="17" xfId="0" applyFont="1" applyBorder="1"/>
    <xf numFmtId="0" fontId="0" fillId="0" borderId="17" xfId="0" applyBorder="1" applyAlignment="1">
      <alignment vertical="center"/>
    </xf>
    <xf numFmtId="0" fontId="1" fillId="0" borderId="17" xfId="0" applyFont="1" applyBorder="1" applyAlignment="1">
      <alignment vertical="center"/>
    </xf>
    <xf numFmtId="164" fontId="1" fillId="0" borderId="17" xfId="0" applyNumberFormat="1" applyFont="1" applyBorder="1" applyAlignment="1">
      <alignment vertical="center"/>
    </xf>
    <xf numFmtId="164" fontId="0" fillId="0" borderId="17" xfId="0" applyNumberFormat="1" applyBorder="1" applyAlignment="1">
      <alignment vertical="center"/>
    </xf>
    <xf numFmtId="0" fontId="1" fillId="0" borderId="18" xfId="0" applyFont="1" applyBorder="1" applyAlignment="1">
      <alignment vertical="center"/>
    </xf>
    <xf numFmtId="0" fontId="5" fillId="0" borderId="17" xfId="0" applyFont="1" applyBorder="1" applyAlignment="1">
      <alignment vertical="top"/>
    </xf>
    <xf numFmtId="0" fontId="2" fillId="0" borderId="17" xfId="0" applyFont="1" applyBorder="1" applyAlignment="1">
      <alignment horizontal="center" vertical="center"/>
    </xf>
    <xf numFmtId="4" fontId="0" fillId="0" borderId="17" xfId="0" applyNumberFormat="1" applyBorder="1" applyAlignment="1">
      <alignment horizontal="right" vertical="center"/>
    </xf>
    <xf numFmtId="0" fontId="2" fillId="0" borderId="17" xfId="0" applyFont="1" applyBorder="1" applyAlignment="1">
      <alignment vertical="center"/>
    </xf>
    <xf numFmtId="0" fontId="6" fillId="0" borderId="17" xfId="0" applyFont="1" applyBorder="1"/>
    <xf numFmtId="0" fontId="1" fillId="0" borderId="17" xfId="0" applyFont="1" applyBorder="1" applyAlignment="1">
      <alignment horizontal="center" vertical="center"/>
    </xf>
    <xf numFmtId="1" fontId="0" fillId="0" borderId="17" xfId="0" applyNumberFormat="1" applyBorder="1" applyAlignment="1">
      <alignment horizontal="right" vertical="center"/>
    </xf>
    <xf numFmtId="164" fontId="0" fillId="0" borderId="17" xfId="0" applyNumberForma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5" fillId="0" borderId="19" xfId="0" applyFont="1" applyBorder="1"/>
    <xf numFmtId="0" fontId="5" fillId="0" borderId="0" xfId="0" applyFont="1"/>
    <xf numFmtId="0" fontId="0" fillId="0" borderId="20" xfId="0" applyBorder="1" applyAlignment="1">
      <alignment horizontal="right" vertical="center"/>
    </xf>
    <xf numFmtId="0" fontId="1" fillId="0" borderId="21" xfId="0" applyFont="1" applyBorder="1" applyAlignment="1">
      <alignment vertical="center"/>
    </xf>
    <xf numFmtId="0" fontId="0" fillId="2" borderId="0" xfId="0" applyFill="1" applyAlignment="1">
      <alignmen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2" borderId="20" xfId="0" applyFill="1" applyBorder="1" applyAlignment="1">
      <alignment vertical="center"/>
    </xf>
    <xf numFmtId="164" fontId="0" fillId="0" borderId="18" xfId="0" applyNumberFormat="1" applyBorder="1" applyAlignment="1">
      <alignment horizontal="right" vertical="center"/>
    </xf>
    <xf numFmtId="0" fontId="0" fillId="0" borderId="18" xfId="0" applyBorder="1" applyAlignment="1">
      <alignment vertical="center" wrapText="1"/>
    </xf>
    <xf numFmtId="0" fontId="1" fillId="0" borderId="25" xfId="0" applyFont="1" applyBorder="1" applyAlignment="1">
      <alignment vertical="center"/>
    </xf>
    <xf numFmtId="0" fontId="1" fillId="0" borderId="25" xfId="0" applyFont="1" applyBorder="1" applyAlignment="1">
      <alignment vertical="center" wrapText="1"/>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wrapText="1"/>
    </xf>
    <xf numFmtId="0" fontId="1" fillId="0" borderId="3" xfId="0" applyFont="1" applyBorder="1" applyAlignment="1">
      <alignment vertical="center"/>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2" borderId="16" xfId="0" applyFill="1" applyBorder="1" applyAlignment="1">
      <alignment vertical="center"/>
    </xf>
    <xf numFmtId="0" fontId="1" fillId="0" borderId="26" xfId="0" applyFont="1" applyBorder="1" applyAlignment="1">
      <alignment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6" borderId="20" xfId="0" applyFont="1" applyFill="1" applyBorder="1" applyAlignment="1">
      <alignment vertical="center"/>
    </xf>
    <xf numFmtId="0" fontId="6" fillId="0" borderId="20" xfId="0" applyFont="1" applyBorder="1"/>
    <xf numFmtId="0" fontId="1" fillId="0" borderId="28" xfId="0" applyFont="1" applyBorder="1" applyAlignment="1">
      <alignment vertical="center"/>
    </xf>
    <xf numFmtId="0" fontId="1" fillId="0" borderId="22" xfId="0" applyFont="1" applyBorder="1" applyAlignment="1">
      <alignment vertical="center"/>
    </xf>
    <xf numFmtId="0" fontId="1" fillId="2" borderId="5" xfId="0" applyFont="1" applyFill="1" applyBorder="1" applyAlignment="1">
      <alignment vertical="center"/>
    </xf>
    <xf numFmtId="0" fontId="1" fillId="2" borderId="26" xfId="0" applyFont="1" applyFill="1" applyBorder="1" applyAlignment="1">
      <alignment vertical="center"/>
    </xf>
    <xf numFmtId="0" fontId="1" fillId="2" borderId="3" xfId="0" applyFont="1" applyFill="1" applyBorder="1" applyAlignment="1">
      <alignment vertical="center"/>
    </xf>
    <xf numFmtId="0" fontId="1" fillId="2" borderId="1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2" borderId="21" xfId="0" applyFill="1" applyBorder="1" applyAlignment="1">
      <alignment horizontal="right" vertical="center"/>
    </xf>
    <xf numFmtId="164" fontId="1" fillId="0" borderId="21" xfId="0" applyNumberFormat="1" applyFont="1" applyBorder="1" applyAlignment="1">
      <alignment horizontal="right" vertical="center"/>
    </xf>
    <xf numFmtId="164" fontId="0" fillId="0" borderId="21" xfId="0" applyNumberFormat="1" applyBorder="1" applyAlignment="1">
      <alignment horizontal="right" vertical="center"/>
    </xf>
    <xf numFmtId="0" fontId="0" fillId="0" borderId="21" xfId="0" applyBorder="1" applyAlignment="1">
      <alignment vertical="center" wrapText="1"/>
    </xf>
    <xf numFmtId="0" fontId="1" fillId="0" borderId="27" xfId="0" applyFont="1" applyBorder="1" applyAlignment="1">
      <alignment vertical="center"/>
    </xf>
    <xf numFmtId="0" fontId="0" fillId="0" borderId="1" xfId="0" applyBorder="1" applyAlignment="1">
      <alignment vertical="top" wrapText="1"/>
    </xf>
    <xf numFmtId="0" fontId="0" fillId="0" borderId="30" xfId="0" applyBorder="1" applyAlignment="1">
      <alignment vertical="center" wrapText="1"/>
    </xf>
    <xf numFmtId="0" fontId="0" fillId="0" borderId="10" xfId="0" applyBorder="1" applyAlignment="1">
      <alignment vertical="center" wrapText="1"/>
    </xf>
    <xf numFmtId="0" fontId="0" fillId="0" borderId="28" xfId="0" applyBorder="1" applyAlignment="1">
      <alignment vertical="center"/>
    </xf>
    <xf numFmtId="1" fontId="0" fillId="0" borderId="18" xfId="0" applyNumberFormat="1" applyBorder="1" applyAlignment="1">
      <alignment horizontal="right" vertical="center"/>
    </xf>
    <xf numFmtId="164" fontId="0" fillId="0" borderId="18" xfId="0" applyNumberFormat="1" applyBorder="1" applyAlignment="1">
      <alignment horizontal="left" vertical="center"/>
    </xf>
    <xf numFmtId="0" fontId="2" fillId="0" borderId="18" xfId="0" applyFont="1" applyBorder="1" applyAlignment="1">
      <alignment vertical="center" wrapText="1"/>
    </xf>
    <xf numFmtId="1" fontId="1" fillId="0" borderId="21" xfId="0" applyNumberFormat="1" applyFont="1" applyBorder="1" applyAlignment="1">
      <alignment horizontal="right" vertical="center"/>
    </xf>
    <xf numFmtId="0" fontId="1" fillId="2" borderId="21" xfId="0" applyFont="1" applyFill="1" applyBorder="1" applyAlignment="1">
      <alignment horizontal="left" vertical="center"/>
    </xf>
    <xf numFmtId="0" fontId="1" fillId="0" borderId="21" xfId="0" applyFont="1" applyBorder="1" applyAlignment="1">
      <alignment vertical="center" wrapText="1"/>
    </xf>
    <xf numFmtId="2"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0" fontId="1" fillId="3" borderId="28" xfId="0" applyNumberFormat="1" applyFont="1" applyFill="1" applyBorder="1" applyAlignment="1">
      <alignment vertical="center"/>
    </xf>
    <xf numFmtId="0" fontId="6" fillId="0" borderId="28" xfId="0" applyFont="1" applyBorder="1"/>
    <xf numFmtId="0" fontId="6" fillId="0" borderId="18" xfId="0" applyFont="1" applyBorder="1"/>
    <xf numFmtId="4" fontId="0" fillId="0" borderId="18" xfId="0" applyNumberFormat="1" applyBorder="1" applyAlignment="1">
      <alignment horizontal="right" vertical="center"/>
    </xf>
    <xf numFmtId="0" fontId="5" fillId="0" borderId="18" xfId="0" applyFont="1" applyBorder="1" applyAlignment="1">
      <alignment wrapText="1"/>
    </xf>
    <xf numFmtId="0" fontId="0" fillId="0" borderId="28" xfId="0" applyBorder="1" applyAlignment="1">
      <alignment vertical="center" wrapText="1"/>
    </xf>
    <xf numFmtId="0" fontId="0" fillId="0" borderId="18" xfId="0" applyBorder="1" applyAlignment="1">
      <alignment horizontal="right" vertical="center"/>
    </xf>
    <xf numFmtId="2" fontId="1" fillId="0" borderId="25" xfId="0" applyNumberFormat="1" applyFont="1" applyBorder="1" applyAlignment="1">
      <alignment horizontal="right" vertical="center"/>
    </xf>
    <xf numFmtId="0" fontId="0" fillId="2" borderId="25" xfId="0" applyFill="1" applyBorder="1" applyAlignment="1">
      <alignment horizontal="right" vertical="center"/>
    </xf>
    <xf numFmtId="0" fontId="1" fillId="0" borderId="6" xfId="0" applyFont="1" applyBorder="1" applyAlignment="1">
      <alignment horizontal="center" vertical="center"/>
    </xf>
    <xf numFmtId="0" fontId="4" fillId="5" borderId="11" xfId="0" applyFont="1" applyFill="1" applyBorder="1" applyAlignment="1">
      <alignment horizontal="center" vertical="center"/>
    </xf>
    <xf numFmtId="0" fontId="1" fillId="0" borderId="8" xfId="0" applyFont="1" applyBorder="1" applyAlignment="1">
      <alignment vertical="center"/>
    </xf>
    <xf numFmtId="0" fontId="2" fillId="6" borderId="11" xfId="0" applyFont="1" applyFill="1" applyBorder="1" applyAlignment="1">
      <alignment horizontal="center" vertical="center"/>
    </xf>
    <xf numFmtId="0" fontId="0" fillId="2" borderId="28" xfId="0" applyFill="1" applyBorder="1" applyAlignment="1">
      <alignment vertical="center"/>
    </xf>
    <xf numFmtId="0" fontId="0" fillId="0" borderId="13" xfId="0" applyBorder="1" applyAlignment="1">
      <alignment vertical="center"/>
    </xf>
    <xf numFmtId="9" fontId="1" fillId="4" borderId="1" xfId="0" applyNumberFormat="1" applyFont="1" applyFill="1" applyBorder="1" applyAlignment="1">
      <alignment vertical="center"/>
    </xf>
    <xf numFmtId="164" fontId="0" fillId="0" borderId="1" xfId="0" applyNumberFormat="1" applyBorder="1" applyAlignment="1">
      <alignment vertical="center"/>
    </xf>
    <xf numFmtId="164" fontId="1" fillId="0" borderId="1" xfId="0" applyNumberFormat="1" applyFont="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0" fontId="5" fillId="0" borderId="28" xfId="0" applyFont="1" applyBorder="1" applyAlignment="1">
      <alignment wrapText="1"/>
    </xf>
    <xf numFmtId="0" fontId="0" fillId="0" borderId="1" xfId="0" applyBorder="1" applyAlignment="1">
      <alignment vertical="center" wrapText="1"/>
    </xf>
    <xf numFmtId="164" fontId="1" fillId="0" borderId="27" xfId="0" applyNumberFormat="1" applyFont="1" applyBorder="1" applyAlignment="1">
      <alignment horizontal="right" vertical="center"/>
    </xf>
    <xf numFmtId="164" fontId="0" fillId="0" borderId="25" xfId="0" applyNumberFormat="1" applyBorder="1" applyAlignment="1">
      <alignment horizontal="right" vertical="center"/>
    </xf>
    <xf numFmtId="0" fontId="0" fillId="0" borderId="25" xfId="0" applyBorder="1" applyAlignment="1">
      <alignment vertical="center" wrapText="1"/>
    </xf>
    <xf numFmtId="0" fontId="1" fillId="2" borderId="6" xfId="0" applyFont="1" applyFill="1" applyBorder="1" applyAlignment="1">
      <alignment vertical="center"/>
    </xf>
    <xf numFmtId="0" fontId="1" fillId="2" borderId="10" xfId="0" applyFont="1" applyFill="1" applyBorder="1" applyAlignment="1">
      <alignment vertical="center"/>
    </xf>
    <xf numFmtId="164" fontId="1" fillId="2" borderId="10" xfId="0" applyNumberFormat="1" applyFont="1" applyFill="1" applyBorder="1" applyAlignment="1">
      <alignment horizontal="right" vertical="center"/>
    </xf>
    <xf numFmtId="164" fontId="0" fillId="2" borderId="10" xfId="0" applyNumberFormat="1" applyFill="1" applyBorder="1" applyAlignment="1">
      <alignment horizontal="right" vertical="center"/>
    </xf>
    <xf numFmtId="0" fontId="0" fillId="2" borderId="7" xfId="0" applyFill="1" applyBorder="1" applyAlignment="1">
      <alignmen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64" fontId="7" fillId="0" borderId="34" xfId="0" applyNumberFormat="1" applyFont="1" applyBorder="1" applyAlignment="1">
      <alignment vertical="center"/>
    </xf>
    <xf numFmtId="164" fontId="8" fillId="0" borderId="35" xfId="0" applyNumberFormat="1" applyFont="1" applyBorder="1" applyAlignment="1">
      <alignment vertical="center"/>
    </xf>
    <xf numFmtId="0" fontId="8" fillId="0" borderId="36" xfId="0" applyFont="1" applyBorder="1" applyAlignment="1">
      <alignment vertical="center" wrapText="1"/>
    </xf>
    <xf numFmtId="0" fontId="0" fillId="8" borderId="0" xfId="0" applyFill="1"/>
    <xf numFmtId="0" fontId="6" fillId="0" borderId="0" xfId="0" applyFont="1"/>
    <xf numFmtId="0" fontId="6" fillId="0" borderId="0" xfId="0" applyFont="1" applyAlignment="1">
      <alignment horizontal="center"/>
    </xf>
    <xf numFmtId="0" fontId="17" fillId="0" borderId="0" xfId="0" applyFont="1" applyAlignment="1">
      <alignment horizontal="center" wrapText="1"/>
    </xf>
    <xf numFmtId="0" fontId="18" fillId="0" borderId="0" xfId="0" applyFont="1" applyAlignment="1">
      <alignment wrapText="1"/>
    </xf>
    <xf numFmtId="0" fontId="6" fillId="8" borderId="0" xfId="0" applyFont="1" applyFill="1" applyAlignment="1">
      <alignment horizontal="left" vertical="top" wrapText="1"/>
    </xf>
    <xf numFmtId="0" fontId="14" fillId="8" borderId="0" xfId="0" applyFont="1" applyFill="1"/>
    <xf numFmtId="0" fontId="15" fillId="8" borderId="0" xfId="0" applyFont="1" applyFill="1"/>
    <xf numFmtId="0" fontId="21" fillId="8" borderId="0" xfId="0" applyFont="1" applyFill="1"/>
    <xf numFmtId="0" fontId="15" fillId="0" borderId="0" xfId="0" applyFont="1"/>
    <xf numFmtId="0" fontId="23" fillId="0" borderId="13" xfId="0" applyFont="1" applyBorder="1"/>
    <xf numFmtId="0" fontId="23" fillId="0" borderId="1" xfId="0" applyFont="1" applyBorder="1"/>
    <xf numFmtId="6" fontId="23" fillId="0" borderId="1" xfId="0" applyNumberFormat="1" applyFont="1" applyBorder="1"/>
    <xf numFmtId="0" fontId="22" fillId="0" borderId="1" xfId="0" applyFont="1" applyBorder="1"/>
    <xf numFmtId="0" fontId="22" fillId="0" borderId="1" xfId="0" applyFont="1" applyBorder="1" applyAlignment="1">
      <alignment wrapText="1"/>
    </xf>
    <xf numFmtId="0" fontId="19" fillId="9" borderId="37" xfId="0" applyFont="1" applyFill="1" applyBorder="1" applyAlignment="1">
      <alignment horizontal="center" wrapText="1"/>
    </xf>
    <xf numFmtId="0" fontId="19" fillId="9" borderId="38" xfId="0" applyFont="1" applyFill="1" applyBorder="1" applyAlignment="1">
      <alignment horizontal="center" wrapText="1"/>
    </xf>
    <xf numFmtId="0" fontId="6" fillId="10" borderId="39" xfId="0" applyFont="1" applyFill="1" applyBorder="1" applyAlignment="1">
      <alignment horizontal="center" wrapText="1"/>
    </xf>
    <xf numFmtId="0" fontId="6" fillId="10" borderId="40" xfId="0" applyFont="1" applyFill="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6" fillId="10" borderId="43" xfId="0" applyFont="1" applyFill="1" applyBorder="1" applyAlignment="1">
      <alignment horizontal="center" wrapText="1"/>
    </xf>
    <xf numFmtId="0" fontId="6" fillId="10" borderId="44" xfId="0" applyFont="1" applyFill="1" applyBorder="1" applyAlignment="1">
      <alignment horizontal="center" wrapText="1"/>
    </xf>
    <xf numFmtId="0" fontId="6" fillId="0" borderId="39" xfId="0" applyFont="1" applyBorder="1" applyAlignment="1">
      <alignment horizontal="center" wrapText="1"/>
    </xf>
    <xf numFmtId="0" fontId="6" fillId="0" borderId="40" xfId="0" applyFont="1" applyBorder="1" applyAlignment="1">
      <alignment horizontal="center" wrapText="1"/>
    </xf>
    <xf numFmtId="0" fontId="6" fillId="0" borderId="45" xfId="0" applyFont="1" applyBorder="1" applyAlignment="1">
      <alignment horizontal="center" wrapText="1"/>
    </xf>
    <xf numFmtId="0" fontId="6" fillId="0" borderId="46" xfId="0" applyFont="1" applyBorder="1" applyAlignment="1">
      <alignment horizontal="center" wrapText="1"/>
    </xf>
    <xf numFmtId="0" fontId="25" fillId="0" borderId="17" xfId="0" applyFont="1" applyBorder="1"/>
    <xf numFmtId="0" fontId="0" fillId="0" borderId="17" xfId="0" applyBorder="1"/>
    <xf numFmtId="0" fontId="26" fillId="0" borderId="17" xfId="0" applyFont="1" applyBorder="1"/>
    <xf numFmtId="0" fontId="27" fillId="0" borderId="17" xfId="0" applyFont="1" applyBorder="1" applyAlignment="1">
      <alignment wrapText="1"/>
    </xf>
    <xf numFmtId="0" fontId="9" fillId="7" borderId="0" xfId="0" applyFont="1" applyFill="1" applyAlignment="1">
      <alignment horizontal="left" wrapText="1"/>
    </xf>
    <xf numFmtId="0" fontId="11" fillId="7" borderId="0" xfId="0" applyFont="1" applyFill="1" applyAlignment="1">
      <alignment horizontal="left" wrapText="1"/>
    </xf>
    <xf numFmtId="0" fontId="12" fillId="3" borderId="0" xfId="0" applyFont="1" applyFill="1" applyAlignment="1">
      <alignment horizontal="left" vertical="top" wrapText="1"/>
    </xf>
    <xf numFmtId="0" fontId="12" fillId="3" borderId="0" xfId="0" applyFont="1" applyFill="1" applyAlignment="1">
      <alignment horizontal="left" vertical="top"/>
    </xf>
    <xf numFmtId="0" fontId="24" fillId="7" borderId="0" xfId="0" applyFont="1" applyFill="1" applyAlignment="1">
      <alignment wrapText="1"/>
    </xf>
    <xf numFmtId="0" fontId="17" fillId="11" borderId="0" xfId="0" applyFont="1" applyFill="1" applyAlignment="1">
      <alignment horizontal="left" vertical="top" wrapText="1"/>
    </xf>
    <xf numFmtId="0" fontId="17" fillId="11" borderId="0" xfId="0" applyFont="1" applyFill="1" applyAlignment="1">
      <alignment wrapText="1"/>
    </xf>
    <xf numFmtId="0" fontId="26" fillId="0" borderId="18" xfId="0" applyFont="1" applyBorder="1" applyAlignment="1">
      <alignment horizontal="center"/>
    </xf>
    <xf numFmtId="0" fontId="26" fillId="0" borderId="21" xfId="0" applyFont="1" applyBorder="1" applyAlignment="1">
      <alignment horizontal="center"/>
    </xf>
    <xf numFmtId="0" fontId="2" fillId="0" borderId="0" xfId="0" applyFont="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2" fillId="0" borderId="1" xfId="0" applyFont="1" applyBorder="1" applyAlignment="1">
      <alignment horizontal="center" vertical="center" wrapText="1"/>
    </xf>
  </cellXfs>
  <cellStyles count="1">
    <cellStyle name="Normal" xfId="0" builtinId="0"/>
  </cellStyles>
  <dxfs count="10">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9A842B-990F-4016-B9D6-551A445EA6E2}" name="Table1" displayName="Table1" ref="A2:F14" totalsRowShown="0" headerRowDxfId="9" headerRowBorderDxfId="8" tableBorderDxfId="7" totalsRowBorderDxfId="6">
  <autoFilter ref="A2:F14" xr:uid="{D69A842B-990F-4016-B9D6-551A445EA6E2}"/>
  <tableColumns count="6">
    <tableColumn id="1" xr3:uid="{97A6A451-47B0-4642-9B35-079076812D56}" name="Invoice #" dataDxfId="5"/>
    <tableColumn id="2" xr3:uid="{78E281C6-03E2-44EB-9678-0C73E2A684CE}" name="Task #" dataDxfId="4"/>
    <tableColumn id="3" xr3:uid="{8972D44B-8B3A-459C-BDC4-EFF0BB4C6F71}" name="Task Name" dataDxfId="3"/>
    <tableColumn id="4" xr3:uid="{4A9F9BB4-3BC9-4274-95DB-6670188E31C2}" name="Milestone and Deliverable" dataDxfId="2"/>
    <tableColumn id="5" xr3:uid="{8BA6A05A-F9B6-4152-A7B6-086E783ED689}" name="Completion Date" dataDxfId="1"/>
    <tableColumn id="6" xr3:uid="{0E8D60F7-CD04-454D-923A-CD6DFC210A4E}" name="MassCEC Payment Amount"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FD1-1862-4D47-A4AF-3AEFDE279115}">
  <dimension ref="A1:I32"/>
  <sheetViews>
    <sheetView workbookViewId="0">
      <selection activeCell="C16" sqref="C16"/>
    </sheetView>
  </sheetViews>
  <sheetFormatPr defaultRowHeight="15" x14ac:dyDescent="0.25"/>
  <cols>
    <col min="9" max="9" width="29.42578125" customWidth="1"/>
  </cols>
  <sheetData>
    <row r="1" spans="1:9" ht="15.75" x14ac:dyDescent="0.25">
      <c r="A1" s="193" t="s">
        <v>0</v>
      </c>
      <c r="B1" s="194"/>
      <c r="C1" s="194"/>
      <c r="D1" s="194"/>
      <c r="E1" s="194"/>
      <c r="F1" s="194"/>
      <c r="G1" s="194"/>
      <c r="H1" s="194"/>
      <c r="I1" s="194"/>
    </row>
    <row r="2" spans="1:9" x14ac:dyDescent="0.25">
      <c r="A2" s="195" t="s">
        <v>1</v>
      </c>
      <c r="B2" s="195"/>
      <c r="C2" s="195"/>
      <c r="D2" s="195"/>
      <c r="E2" s="195"/>
      <c r="F2" s="195"/>
      <c r="G2" s="195"/>
      <c r="H2" s="195"/>
      <c r="I2" s="195"/>
    </row>
    <row r="3" spans="1:9" x14ac:dyDescent="0.25">
      <c r="A3" s="196" t="s">
        <v>2</v>
      </c>
      <c r="B3" s="196"/>
      <c r="C3" s="196"/>
      <c r="D3" s="196"/>
      <c r="E3" s="196"/>
      <c r="F3" s="196"/>
      <c r="G3" s="196"/>
      <c r="H3" s="196"/>
      <c r="I3" s="196"/>
    </row>
    <row r="4" spans="1:9" ht="15" customHeight="1" x14ac:dyDescent="0.25">
      <c r="A4" s="170" t="s">
        <v>3</v>
      </c>
      <c r="B4" s="167"/>
      <c r="C4" s="167"/>
      <c r="D4" s="167"/>
      <c r="E4" s="167"/>
      <c r="F4" s="167"/>
      <c r="G4" s="167"/>
      <c r="H4" s="167"/>
      <c r="I4" s="167"/>
    </row>
    <row r="5" spans="1:9" x14ac:dyDescent="0.25">
      <c r="A5" s="162" t="s">
        <v>4</v>
      </c>
      <c r="B5" s="162"/>
      <c r="C5" s="162"/>
      <c r="D5" s="162"/>
      <c r="E5" s="162"/>
      <c r="F5" s="162"/>
      <c r="G5" s="162"/>
      <c r="H5" s="162"/>
      <c r="I5" s="162"/>
    </row>
    <row r="6" spans="1:9" x14ac:dyDescent="0.25">
      <c r="A6" s="162" t="s">
        <v>5</v>
      </c>
      <c r="B6" s="162"/>
      <c r="C6" s="162"/>
      <c r="D6" s="162"/>
      <c r="E6" s="162"/>
      <c r="F6" s="162"/>
      <c r="G6" s="162"/>
      <c r="H6" s="162"/>
      <c r="I6" s="162"/>
    </row>
    <row r="7" spans="1:9" x14ac:dyDescent="0.25">
      <c r="A7" s="162" t="s">
        <v>6</v>
      </c>
      <c r="B7" s="162"/>
      <c r="C7" s="162"/>
      <c r="D7" s="162"/>
      <c r="E7" s="162"/>
      <c r="F7" s="162"/>
      <c r="G7" s="162"/>
      <c r="H7" s="162"/>
      <c r="I7" s="162"/>
    </row>
    <row r="8" spans="1:9" x14ac:dyDescent="0.25">
      <c r="A8" s="170" t="s">
        <v>7</v>
      </c>
      <c r="B8" s="168"/>
      <c r="C8" s="168"/>
      <c r="D8" s="168"/>
      <c r="E8" s="168"/>
      <c r="F8" s="168"/>
      <c r="G8" s="168"/>
      <c r="H8" s="168"/>
      <c r="I8" s="168"/>
    </row>
    <row r="9" spans="1:9" x14ac:dyDescent="0.25">
      <c r="A9" s="162" t="s">
        <v>8</v>
      </c>
      <c r="B9" s="169"/>
      <c r="C9" s="169"/>
      <c r="D9" s="169"/>
      <c r="E9" s="169"/>
      <c r="F9" s="169"/>
      <c r="G9" s="169"/>
      <c r="H9" s="169"/>
      <c r="I9" s="169"/>
    </row>
    <row r="10" spans="1:9" x14ac:dyDescent="0.25">
      <c r="A10" s="162" t="s">
        <v>9</v>
      </c>
      <c r="B10" s="162"/>
      <c r="C10" s="162"/>
      <c r="D10" s="162"/>
      <c r="E10" s="162"/>
      <c r="F10" s="162"/>
      <c r="G10" s="162"/>
      <c r="H10" s="162"/>
      <c r="I10" s="162"/>
    </row>
    <row r="11" spans="1:9" x14ac:dyDescent="0.25">
      <c r="A11" s="162"/>
      <c r="B11" s="162"/>
      <c r="C11" s="162"/>
      <c r="D11" s="162"/>
      <c r="E11" s="162"/>
      <c r="F11" s="162"/>
      <c r="G11" s="162"/>
      <c r="H11" s="162"/>
      <c r="I11" s="162"/>
    </row>
    <row r="12" spans="1:9" x14ac:dyDescent="0.25">
      <c r="A12" s="169" t="s">
        <v>10</v>
      </c>
      <c r="B12" s="162"/>
      <c r="C12" s="162"/>
      <c r="D12" s="162"/>
      <c r="E12" s="162"/>
      <c r="F12" s="162"/>
      <c r="G12" s="162"/>
      <c r="H12" s="162"/>
      <c r="I12" s="162"/>
    </row>
    <row r="32" spans="1:1" x14ac:dyDescent="0.25">
      <c r="A32" s="171"/>
    </row>
  </sheetData>
  <mergeCells count="3">
    <mergeCell ref="A1:I1"/>
    <mergeCell ref="A2:I2"/>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
  <sheetViews>
    <sheetView topLeftCell="A27" zoomScale="80" zoomScaleNormal="80" workbookViewId="0">
      <selection activeCell="I48" sqref="I48:I52"/>
    </sheetView>
  </sheetViews>
  <sheetFormatPr defaultColWidth="9.140625" defaultRowHeight="15" x14ac:dyDescent="0.25"/>
  <cols>
    <col min="1" max="2" width="9.140625" style="1" customWidth="1"/>
    <col min="3" max="3" width="59.7109375" style="1" customWidth="1"/>
    <col min="4" max="4" width="9.140625" style="1"/>
    <col min="5" max="5" width="9.7109375" style="1" bestFit="1" customWidth="1"/>
    <col min="6" max="9" width="14.7109375" style="1" customWidth="1"/>
    <col min="10" max="10" width="52.140625" style="1" customWidth="1"/>
    <col min="11" max="11" width="42" style="1" hidden="1" customWidth="1"/>
    <col min="12" max="16384" width="9.140625" style="1"/>
  </cols>
  <sheetData>
    <row r="1" spans="1:11" ht="15" customHeight="1" x14ac:dyDescent="0.25">
      <c r="A1" s="16"/>
      <c r="B1" s="21"/>
      <c r="C1" s="21"/>
      <c r="D1" s="21"/>
      <c r="E1" s="21"/>
      <c r="G1" s="135" t="s">
        <v>11</v>
      </c>
      <c r="H1" s="21"/>
      <c r="I1" s="21"/>
      <c r="J1" s="15"/>
      <c r="K1" s="47"/>
    </row>
    <row r="2" spans="1:11" ht="18.75" customHeight="1" x14ac:dyDescent="0.25">
      <c r="A2" s="18"/>
      <c r="B2" s="19"/>
      <c r="C2" s="19"/>
      <c r="D2" s="19"/>
      <c r="E2" s="19"/>
      <c r="F2" s="136"/>
      <c r="G2" s="136" t="s">
        <v>12</v>
      </c>
      <c r="H2" s="19"/>
      <c r="I2" s="19"/>
      <c r="J2" s="17"/>
      <c r="K2" s="20"/>
    </row>
    <row r="3" spans="1:11" x14ac:dyDescent="0.25">
      <c r="A3" s="31"/>
      <c r="B3" s="92"/>
      <c r="C3" s="74"/>
      <c r="D3" s="74"/>
      <c r="E3" s="74"/>
      <c r="F3" s="74"/>
      <c r="G3" s="74"/>
      <c r="H3" s="74"/>
      <c r="I3" s="74"/>
      <c r="J3" s="37"/>
      <c r="K3" s="23"/>
    </row>
    <row r="4" spans="1:11" ht="15" customHeight="1" thickBot="1" x14ac:dyDescent="0.3">
      <c r="A4" s="93" t="s">
        <v>13</v>
      </c>
      <c r="B4" s="85"/>
      <c r="C4" s="24"/>
      <c r="D4" s="34"/>
      <c r="E4" s="34"/>
      <c r="F4" s="34"/>
      <c r="G4" s="34"/>
      <c r="H4" s="34"/>
      <c r="I4" s="34"/>
      <c r="J4" s="36"/>
      <c r="K4" s="91"/>
    </row>
    <row r="5" spans="1:11" x14ac:dyDescent="0.25">
      <c r="A5" s="82"/>
      <c r="B5" s="83"/>
      <c r="C5" s="92"/>
      <c r="D5" s="92"/>
      <c r="E5" s="92"/>
      <c r="F5" s="92"/>
      <c r="G5" s="92"/>
      <c r="H5" s="92"/>
      <c r="I5" s="92"/>
      <c r="J5" s="40"/>
      <c r="K5" s="48"/>
    </row>
    <row r="6" spans="1:11" ht="30" x14ac:dyDescent="0.25">
      <c r="A6" s="88"/>
      <c r="B6" s="89"/>
      <c r="C6" s="89"/>
      <c r="D6" s="89"/>
      <c r="E6" s="90"/>
      <c r="F6" s="94" t="s">
        <v>14</v>
      </c>
      <c r="G6" s="95" t="s">
        <v>15</v>
      </c>
      <c r="H6" s="96" t="s">
        <v>16</v>
      </c>
      <c r="I6" s="95" t="s">
        <v>17</v>
      </c>
      <c r="J6" s="86" t="s">
        <v>18</v>
      </c>
      <c r="K6" s="42"/>
    </row>
    <row r="7" spans="1:11" ht="63.75" customHeight="1" x14ac:dyDescent="0.25">
      <c r="A7" s="24" t="s">
        <v>19</v>
      </c>
      <c r="B7" s="25"/>
      <c r="C7" s="26"/>
      <c r="D7" s="86" t="s">
        <v>20</v>
      </c>
      <c r="E7" s="87" t="s">
        <v>21</v>
      </c>
      <c r="F7" s="41"/>
      <c r="G7" s="41"/>
      <c r="H7" s="49"/>
      <c r="I7" s="49"/>
      <c r="J7" s="3" t="s">
        <v>22</v>
      </c>
      <c r="K7" s="50"/>
    </row>
    <row r="8" spans="1:11" ht="15" customHeight="1" x14ac:dyDescent="0.25">
      <c r="A8" s="27"/>
      <c r="B8" s="28"/>
      <c r="C8" s="39" t="s">
        <v>23</v>
      </c>
      <c r="D8" s="75"/>
      <c r="E8" s="72"/>
      <c r="F8" s="52">
        <f t="shared" ref="F8:F16" si="0">D8*E8</f>
        <v>0</v>
      </c>
      <c r="G8" s="52"/>
      <c r="H8" s="52"/>
      <c r="I8" s="52">
        <f>G8+H8</f>
        <v>0</v>
      </c>
      <c r="J8" s="4" t="s">
        <v>24</v>
      </c>
      <c r="K8" s="54"/>
    </row>
    <row r="9" spans="1:11" x14ac:dyDescent="0.25">
      <c r="A9" s="29"/>
      <c r="B9" s="30"/>
      <c r="C9" s="35"/>
      <c r="D9" s="76"/>
      <c r="E9" s="72"/>
      <c r="F9" s="52">
        <f t="shared" si="0"/>
        <v>0</v>
      </c>
      <c r="G9" s="52"/>
      <c r="H9" s="52"/>
      <c r="I9" s="52">
        <f t="shared" ref="I9:I16" si="1">G9+H9</f>
        <v>0</v>
      </c>
      <c r="J9" s="43"/>
      <c r="K9" s="55"/>
    </row>
    <row r="10" spans="1:11" x14ac:dyDescent="0.25">
      <c r="A10" s="29"/>
      <c r="B10" s="30"/>
      <c r="C10" s="35"/>
      <c r="D10" s="76"/>
      <c r="E10" s="72"/>
      <c r="F10" s="52">
        <f t="shared" si="0"/>
        <v>0</v>
      </c>
      <c r="G10" s="52"/>
      <c r="H10" s="52"/>
      <c r="I10" s="52">
        <f t="shared" si="1"/>
        <v>0</v>
      </c>
      <c r="J10" s="43"/>
      <c r="K10" s="55"/>
    </row>
    <row r="11" spans="1:11" x14ac:dyDescent="0.25">
      <c r="A11" s="29"/>
      <c r="B11" s="30"/>
      <c r="C11" s="35"/>
      <c r="D11" s="76"/>
      <c r="E11" s="72"/>
      <c r="F11" s="52">
        <f t="shared" si="0"/>
        <v>0</v>
      </c>
      <c r="G11" s="52"/>
      <c r="H11" s="52"/>
      <c r="I11" s="52">
        <f t="shared" si="1"/>
        <v>0</v>
      </c>
      <c r="J11" s="43"/>
      <c r="K11" s="55"/>
    </row>
    <row r="12" spans="1:11" x14ac:dyDescent="0.25">
      <c r="A12" s="29"/>
      <c r="B12" s="30"/>
      <c r="C12" s="35"/>
      <c r="D12" s="76"/>
      <c r="E12" s="72"/>
      <c r="F12" s="52">
        <f t="shared" si="0"/>
        <v>0</v>
      </c>
      <c r="G12" s="52"/>
      <c r="H12" s="52"/>
      <c r="I12" s="52">
        <f t="shared" si="1"/>
        <v>0</v>
      </c>
      <c r="J12" s="43"/>
      <c r="K12" s="55"/>
    </row>
    <row r="13" spans="1:11" x14ac:dyDescent="0.25">
      <c r="A13" s="29"/>
      <c r="B13" s="30"/>
      <c r="C13" s="35"/>
      <c r="D13" s="76"/>
      <c r="E13" s="72"/>
      <c r="F13" s="52">
        <f t="shared" si="0"/>
        <v>0</v>
      </c>
      <c r="G13" s="52"/>
      <c r="H13" s="52"/>
      <c r="I13" s="52">
        <f t="shared" si="1"/>
        <v>0</v>
      </c>
      <c r="J13" s="43"/>
      <c r="K13" s="55"/>
    </row>
    <row r="14" spans="1:11" x14ac:dyDescent="0.25">
      <c r="A14" s="29"/>
      <c r="B14" s="30"/>
      <c r="C14" s="35"/>
      <c r="D14" s="76"/>
      <c r="E14" s="72"/>
      <c r="F14" s="52">
        <f t="shared" si="0"/>
        <v>0</v>
      </c>
      <c r="G14" s="52"/>
      <c r="H14" s="52"/>
      <c r="I14" s="52">
        <f t="shared" si="1"/>
        <v>0</v>
      </c>
      <c r="J14" s="43"/>
      <c r="K14" s="55"/>
    </row>
    <row r="15" spans="1:11" x14ac:dyDescent="0.25">
      <c r="A15" s="29"/>
      <c r="B15" s="30"/>
      <c r="C15" s="35"/>
      <c r="D15" s="76"/>
      <c r="E15" s="72"/>
      <c r="F15" s="52">
        <f t="shared" si="0"/>
        <v>0</v>
      </c>
      <c r="G15" s="52"/>
      <c r="H15" s="52"/>
      <c r="I15" s="52">
        <f t="shared" si="1"/>
        <v>0</v>
      </c>
      <c r="J15" s="43"/>
      <c r="K15" s="55"/>
    </row>
    <row r="16" spans="1:11" x14ac:dyDescent="0.25">
      <c r="A16" s="29"/>
      <c r="B16" s="30"/>
      <c r="C16" s="116"/>
      <c r="D16" s="107"/>
      <c r="E16" s="108"/>
      <c r="F16" s="52">
        <f t="shared" si="0"/>
        <v>0</v>
      </c>
      <c r="G16" s="78"/>
      <c r="H16" s="78"/>
      <c r="I16" s="52">
        <f t="shared" si="1"/>
        <v>0</v>
      </c>
      <c r="J16" s="79"/>
      <c r="K16" s="55"/>
    </row>
    <row r="17" spans="1:17" x14ac:dyDescent="0.25">
      <c r="A17" s="29"/>
      <c r="B17" s="74"/>
      <c r="C17" s="32"/>
      <c r="D17" s="33"/>
      <c r="E17" s="33"/>
      <c r="F17" s="138" t="s">
        <v>25</v>
      </c>
      <c r="G17" s="33"/>
      <c r="H17" s="33"/>
      <c r="I17" s="33"/>
      <c r="J17" s="38"/>
      <c r="K17" s="97"/>
    </row>
    <row r="18" spans="1:17" ht="15" customHeight="1" x14ac:dyDescent="0.25">
      <c r="A18" s="16" t="s">
        <v>26</v>
      </c>
      <c r="B18" s="21"/>
      <c r="C18" s="137"/>
      <c r="D18" s="124">
        <f>SUM(D8:D17)</f>
        <v>0</v>
      </c>
      <c r="E18" s="109"/>
      <c r="F18" s="110">
        <f>SUM(F8:F17)</f>
        <v>0</v>
      </c>
      <c r="G18" s="111">
        <f>SUM(G8:G17)</f>
        <v>0</v>
      </c>
      <c r="H18" s="111">
        <f>SUM(H8:H17)</f>
        <v>0</v>
      </c>
      <c r="I18" s="111">
        <f>SUM(I8:I17)</f>
        <v>0</v>
      </c>
      <c r="J18" s="112"/>
      <c r="K18" s="55"/>
    </row>
    <row r="19" spans="1:17" ht="45" x14ac:dyDescent="0.25">
      <c r="A19" s="16" t="s">
        <v>27</v>
      </c>
      <c r="B19" s="21"/>
      <c r="C19" s="21"/>
      <c r="D19" s="22"/>
      <c r="E19" s="126">
        <v>0.22</v>
      </c>
      <c r="F19" s="57">
        <f>F18*E19</f>
        <v>0</v>
      </c>
      <c r="G19" s="58">
        <f>G18*E19</f>
        <v>0</v>
      </c>
      <c r="H19" s="58">
        <f>H18*E19</f>
        <v>0</v>
      </c>
      <c r="I19" s="58">
        <f>I18*F19</f>
        <v>0</v>
      </c>
      <c r="J19" s="4" t="s">
        <v>28</v>
      </c>
      <c r="K19" s="70"/>
    </row>
    <row r="20" spans="1:17" ht="15" customHeight="1" x14ac:dyDescent="0.25">
      <c r="A20" s="24" t="s">
        <v>29</v>
      </c>
      <c r="B20" s="25"/>
      <c r="C20" s="25"/>
      <c r="D20" s="25"/>
      <c r="E20" s="26"/>
      <c r="F20" s="125">
        <f>F18+F19</f>
        <v>0</v>
      </c>
      <c r="G20" s="78">
        <f>G18+G19</f>
        <v>0</v>
      </c>
      <c r="H20" s="78">
        <f>H18+H19</f>
        <v>0</v>
      </c>
      <c r="I20" s="78">
        <f>I18+I19</f>
        <v>0</v>
      </c>
      <c r="J20" s="79"/>
      <c r="K20" s="68"/>
      <c r="L20" s="71"/>
      <c r="M20" s="71"/>
      <c r="N20" s="71"/>
      <c r="O20" s="71"/>
      <c r="P20" s="71"/>
      <c r="Q20" s="71"/>
    </row>
    <row r="21" spans="1:17" x14ac:dyDescent="0.25">
      <c r="A21" s="31"/>
      <c r="B21" s="92"/>
      <c r="C21" s="92"/>
      <c r="D21" s="92"/>
      <c r="E21" s="92"/>
      <c r="F21" s="83"/>
      <c r="G21" s="83"/>
      <c r="H21" s="83"/>
      <c r="I21" s="83"/>
      <c r="J21" s="84"/>
      <c r="K21" s="77"/>
    </row>
    <row r="22" spans="1:17" ht="30" x14ac:dyDescent="0.25">
      <c r="A22" s="24" t="s">
        <v>30</v>
      </c>
      <c r="B22" s="34"/>
      <c r="C22" s="34"/>
      <c r="D22" s="140"/>
      <c r="E22" s="141">
        <v>0.15</v>
      </c>
      <c r="F22" s="144">
        <f>F20*E22</f>
        <v>0</v>
      </c>
      <c r="G22" s="145">
        <f>G20*E22</f>
        <v>0</v>
      </c>
      <c r="H22" s="145">
        <f>H20*E22</f>
        <v>0</v>
      </c>
      <c r="I22" s="145">
        <f>I20*F22</f>
        <v>0</v>
      </c>
      <c r="J22" s="146" t="s">
        <v>31</v>
      </c>
      <c r="K22" s="139"/>
    </row>
    <row r="23" spans="1:17" x14ac:dyDescent="0.25">
      <c r="A23" s="24" t="s">
        <v>32</v>
      </c>
      <c r="B23" s="34"/>
      <c r="C23" s="34"/>
      <c r="D23" s="34"/>
      <c r="E23" s="140"/>
      <c r="F23" s="143">
        <f>F20+F22</f>
        <v>0</v>
      </c>
      <c r="G23" s="142">
        <f>G20+G22</f>
        <v>0</v>
      </c>
      <c r="H23" s="142">
        <f>H20+H22</f>
        <v>0</v>
      </c>
      <c r="I23" s="142">
        <f>I20+I22</f>
        <v>0</v>
      </c>
      <c r="J23" s="147"/>
      <c r="K23" s="139"/>
    </row>
    <row r="24" spans="1:17" x14ac:dyDescent="0.25">
      <c r="A24" s="82"/>
      <c r="B24" s="83"/>
      <c r="C24" s="83"/>
      <c r="D24" s="83"/>
      <c r="E24" s="83"/>
      <c r="F24" s="83"/>
      <c r="G24" s="83"/>
      <c r="H24" s="83"/>
      <c r="I24" s="83"/>
      <c r="J24" s="84"/>
      <c r="K24" s="117"/>
    </row>
    <row r="25" spans="1:17" ht="15" customHeight="1" x14ac:dyDescent="0.25">
      <c r="A25" s="80" t="s">
        <v>33</v>
      </c>
      <c r="B25" s="80"/>
      <c r="C25" s="80"/>
      <c r="D25" s="80"/>
      <c r="E25" s="80"/>
      <c r="F25" s="80"/>
      <c r="G25" s="80"/>
      <c r="H25" s="80"/>
      <c r="I25" s="80"/>
      <c r="J25" s="81"/>
      <c r="K25" s="59"/>
    </row>
    <row r="26" spans="1:17" ht="33" customHeight="1" x14ac:dyDescent="0.25">
      <c r="A26" s="101"/>
      <c r="B26" s="99" t="s">
        <v>34</v>
      </c>
      <c r="C26" s="56"/>
      <c r="D26" s="56"/>
      <c r="E26" s="56"/>
      <c r="F26" s="56"/>
      <c r="G26" s="56"/>
      <c r="H26" s="56"/>
      <c r="I26" s="56"/>
      <c r="J26" s="45"/>
      <c r="K26" s="61"/>
    </row>
    <row r="27" spans="1:17" ht="15" customHeight="1" x14ac:dyDescent="0.25">
      <c r="A27" s="103"/>
      <c r="B27" s="28"/>
      <c r="C27" s="69" t="s">
        <v>35</v>
      </c>
      <c r="D27" s="55"/>
      <c r="E27" s="55"/>
      <c r="F27" s="52">
        <f t="shared" ref="F27:F37" si="2">D27*E27</f>
        <v>0</v>
      </c>
      <c r="G27" s="62"/>
      <c r="H27" s="52"/>
      <c r="I27" s="52">
        <f>G27+H27</f>
        <v>0</v>
      </c>
      <c r="J27" s="43"/>
      <c r="K27" s="55"/>
    </row>
    <row r="28" spans="1:17" ht="15" customHeight="1" x14ac:dyDescent="0.25">
      <c r="A28" s="103"/>
      <c r="B28" s="30"/>
      <c r="C28" s="69" t="s">
        <v>36</v>
      </c>
      <c r="D28" s="55"/>
      <c r="E28" s="55"/>
      <c r="F28" s="52">
        <f t="shared" si="2"/>
        <v>0</v>
      </c>
      <c r="G28" s="62"/>
      <c r="H28" s="52"/>
      <c r="I28" s="52">
        <f t="shared" ref="I28:I37" si="3">G28+H28</f>
        <v>0</v>
      </c>
      <c r="J28" s="43"/>
      <c r="K28" s="63"/>
    </row>
    <row r="29" spans="1:17" ht="30" x14ac:dyDescent="0.25">
      <c r="A29" s="103"/>
      <c r="B29" s="30"/>
      <c r="C29" s="69" t="s">
        <v>37</v>
      </c>
      <c r="D29" s="55"/>
      <c r="E29" s="55"/>
      <c r="F29" s="52">
        <f t="shared" si="2"/>
        <v>0</v>
      </c>
      <c r="G29" s="62"/>
      <c r="H29" s="52"/>
      <c r="I29" s="52">
        <f t="shared" si="3"/>
        <v>0</v>
      </c>
      <c r="J29" s="43" t="s">
        <v>38</v>
      </c>
      <c r="K29" s="55"/>
    </row>
    <row r="30" spans="1:17" ht="15" customHeight="1" x14ac:dyDescent="0.25">
      <c r="A30" s="103"/>
      <c r="B30" s="30"/>
      <c r="C30" s="69" t="s">
        <v>39</v>
      </c>
      <c r="D30" s="55"/>
      <c r="E30" s="55"/>
      <c r="F30" s="52">
        <f t="shared" si="2"/>
        <v>0</v>
      </c>
      <c r="G30" s="62"/>
      <c r="H30" s="52"/>
      <c r="I30" s="52">
        <f t="shared" si="3"/>
        <v>0</v>
      </c>
      <c r="J30" s="43"/>
      <c r="K30" s="55"/>
    </row>
    <row r="31" spans="1:17" x14ac:dyDescent="0.25">
      <c r="A31" s="103"/>
      <c r="B31" s="30"/>
      <c r="C31" s="69" t="s">
        <v>40</v>
      </c>
      <c r="D31" s="55"/>
      <c r="E31" s="55"/>
      <c r="F31" s="52">
        <f t="shared" si="2"/>
        <v>0</v>
      </c>
      <c r="G31" s="62"/>
      <c r="H31" s="52"/>
      <c r="I31" s="52">
        <f t="shared" si="3"/>
        <v>0</v>
      </c>
      <c r="J31" s="43"/>
      <c r="K31" s="55"/>
    </row>
    <row r="32" spans="1:17" ht="15" customHeight="1" x14ac:dyDescent="0.25">
      <c r="A32" s="103"/>
      <c r="B32" s="30"/>
      <c r="C32" s="98" t="s">
        <v>41</v>
      </c>
      <c r="D32" s="64"/>
      <c r="E32" s="64"/>
      <c r="F32" s="52">
        <f t="shared" si="2"/>
        <v>0</v>
      </c>
      <c r="G32" s="62"/>
      <c r="H32" s="52"/>
      <c r="I32" s="52">
        <f t="shared" si="3"/>
        <v>0</v>
      </c>
      <c r="J32" s="43"/>
      <c r="K32" s="55"/>
    </row>
    <row r="33" spans="1:11" ht="15" customHeight="1" x14ac:dyDescent="0.25">
      <c r="A33" s="103"/>
      <c r="B33" s="30"/>
      <c r="C33" s="98" t="s">
        <v>42</v>
      </c>
      <c r="D33" s="64"/>
      <c r="E33" s="64"/>
      <c r="F33" s="52">
        <f t="shared" si="2"/>
        <v>0</v>
      </c>
      <c r="G33" s="62"/>
      <c r="H33" s="52"/>
      <c r="I33" s="52">
        <f t="shared" si="3"/>
        <v>0</v>
      </c>
      <c r="J33" s="43"/>
      <c r="K33" s="55"/>
    </row>
    <row r="34" spans="1:11" x14ac:dyDescent="0.25">
      <c r="A34" s="103"/>
      <c r="B34" s="30"/>
      <c r="C34" s="98" t="s">
        <v>43</v>
      </c>
      <c r="D34" s="64"/>
      <c r="E34" s="64"/>
      <c r="F34" s="52">
        <f t="shared" si="2"/>
        <v>0</v>
      </c>
      <c r="G34" s="62"/>
      <c r="H34" s="52"/>
      <c r="I34" s="52">
        <f t="shared" si="3"/>
        <v>0</v>
      </c>
      <c r="J34" s="43"/>
      <c r="K34" s="55"/>
    </row>
    <row r="35" spans="1:11" ht="15" customHeight="1" x14ac:dyDescent="0.25">
      <c r="A35" s="103"/>
      <c r="B35" s="30"/>
      <c r="C35" s="98" t="s">
        <v>44</v>
      </c>
      <c r="D35" s="64"/>
      <c r="E35" s="64"/>
      <c r="F35" s="52">
        <f t="shared" si="2"/>
        <v>0</v>
      </c>
      <c r="G35" s="62"/>
      <c r="H35" s="52"/>
      <c r="I35" s="52">
        <f t="shared" si="3"/>
        <v>0</v>
      </c>
      <c r="J35" s="4" t="s">
        <v>45</v>
      </c>
      <c r="K35" s="54"/>
    </row>
    <row r="36" spans="1:11" ht="15" customHeight="1" x14ac:dyDescent="0.25">
      <c r="A36" s="103"/>
      <c r="B36" s="30"/>
      <c r="C36" s="98" t="s">
        <v>44</v>
      </c>
      <c r="D36" s="64"/>
      <c r="E36" s="64"/>
      <c r="F36" s="52">
        <f t="shared" si="2"/>
        <v>0</v>
      </c>
      <c r="G36" s="62"/>
      <c r="H36" s="52"/>
      <c r="I36" s="52">
        <f t="shared" si="3"/>
        <v>0</v>
      </c>
      <c r="J36" s="4" t="s">
        <v>45</v>
      </c>
      <c r="K36" s="54"/>
    </row>
    <row r="37" spans="1:11" ht="15" customHeight="1" x14ac:dyDescent="0.25">
      <c r="A37" s="103"/>
      <c r="B37" s="30"/>
      <c r="C37" s="127" t="s">
        <v>44</v>
      </c>
      <c r="D37" s="128"/>
      <c r="E37" s="128"/>
      <c r="F37" s="52">
        <f t="shared" si="2"/>
        <v>0</v>
      </c>
      <c r="G37" s="129"/>
      <c r="H37" s="78"/>
      <c r="I37" s="52">
        <f t="shared" si="3"/>
        <v>0</v>
      </c>
      <c r="J37" s="130" t="s">
        <v>45</v>
      </c>
      <c r="K37" s="54"/>
    </row>
    <row r="38" spans="1:11" x14ac:dyDescent="0.25">
      <c r="A38" s="103"/>
      <c r="B38" s="92"/>
      <c r="C38" s="32"/>
      <c r="D38" s="33"/>
      <c r="E38" s="33"/>
      <c r="F38" s="138" t="s">
        <v>25</v>
      </c>
      <c r="G38" s="33"/>
      <c r="H38" s="33"/>
      <c r="I38" s="33"/>
      <c r="J38" s="38"/>
      <c r="K38" s="97"/>
    </row>
    <row r="39" spans="1:11" ht="15" customHeight="1" x14ac:dyDescent="0.25">
      <c r="A39" s="102"/>
      <c r="B39" s="100" t="s">
        <v>46</v>
      </c>
      <c r="C39" s="73"/>
      <c r="D39" s="73"/>
      <c r="E39" s="73"/>
      <c r="F39" s="110">
        <f>SUM(F27:F38)</f>
        <v>0</v>
      </c>
      <c r="G39" s="111">
        <f>SUM(G27:G38)</f>
        <v>0</v>
      </c>
      <c r="H39" s="111">
        <f>SUM(H27:H38)</f>
        <v>0</v>
      </c>
      <c r="I39" s="111">
        <f>SUM(I27:I38)</f>
        <v>0</v>
      </c>
      <c r="J39" s="123"/>
      <c r="K39" s="56"/>
    </row>
    <row r="40" spans="1:11" ht="30" customHeight="1" x14ac:dyDescent="0.25">
      <c r="A40" s="102"/>
      <c r="B40" s="99" t="s">
        <v>47</v>
      </c>
      <c r="C40" s="56"/>
      <c r="D40" s="2" t="s">
        <v>48</v>
      </c>
      <c r="E40" s="2" t="s">
        <v>49</v>
      </c>
      <c r="F40" s="53"/>
      <c r="G40" s="53"/>
      <c r="H40" s="52"/>
      <c r="I40" s="52"/>
      <c r="J40" s="4" t="s">
        <v>50</v>
      </c>
      <c r="K40" s="54"/>
    </row>
    <row r="41" spans="1:11" ht="15" customHeight="1" x14ac:dyDescent="0.25">
      <c r="A41" s="103"/>
      <c r="B41" s="105"/>
      <c r="C41" s="69" t="s">
        <v>51</v>
      </c>
      <c r="D41" s="66"/>
      <c r="E41" s="67"/>
      <c r="F41" s="52">
        <f>D41*E41</f>
        <v>0</v>
      </c>
      <c r="G41" s="52"/>
      <c r="H41" s="52"/>
      <c r="I41" s="52">
        <f>G41+H41</f>
        <v>0</v>
      </c>
      <c r="J41" s="44"/>
      <c r="K41" s="63"/>
    </row>
    <row r="42" spans="1:11" ht="15" customHeight="1" x14ac:dyDescent="0.25">
      <c r="A42" s="103"/>
      <c r="B42" s="106"/>
      <c r="C42" s="69" t="s">
        <v>52</v>
      </c>
      <c r="D42" s="66"/>
      <c r="E42" s="67"/>
      <c r="F42" s="52">
        <f>D42*E42</f>
        <v>0</v>
      </c>
      <c r="G42" s="52"/>
      <c r="H42" s="52"/>
      <c r="I42" s="52">
        <f t="shared" ref="I42:I44" si="4">G42+H42</f>
        <v>0</v>
      </c>
      <c r="J42" s="44"/>
      <c r="K42" s="63"/>
    </row>
    <row r="43" spans="1:11" x14ac:dyDescent="0.25">
      <c r="A43" s="103"/>
      <c r="B43" s="106"/>
      <c r="C43" s="69" t="s">
        <v>44</v>
      </c>
      <c r="D43" s="66"/>
      <c r="E43" s="67"/>
      <c r="F43" s="52">
        <f>D43*E43</f>
        <v>0</v>
      </c>
      <c r="G43" s="52"/>
      <c r="H43" s="52"/>
      <c r="I43" s="52">
        <f t="shared" si="4"/>
        <v>0</v>
      </c>
      <c r="J43" s="44"/>
      <c r="K43" s="63"/>
    </row>
    <row r="44" spans="1:11" x14ac:dyDescent="0.25">
      <c r="A44" s="103"/>
      <c r="B44" s="106"/>
      <c r="C44" s="117" t="s">
        <v>44</v>
      </c>
      <c r="D44" s="118"/>
      <c r="E44" s="119"/>
      <c r="F44" s="52">
        <f>D44*E44</f>
        <v>0</v>
      </c>
      <c r="G44" s="78"/>
      <c r="H44" s="78"/>
      <c r="I44" s="52">
        <f t="shared" si="4"/>
        <v>0</v>
      </c>
      <c r="J44" s="120"/>
      <c r="K44" s="63"/>
    </row>
    <row r="45" spans="1:11" x14ac:dyDescent="0.25">
      <c r="A45" s="103"/>
      <c r="B45" s="104"/>
      <c r="C45" s="32"/>
      <c r="D45" s="33"/>
      <c r="E45" s="33"/>
      <c r="F45" s="138" t="s">
        <v>25</v>
      </c>
      <c r="G45" s="33"/>
      <c r="H45" s="33"/>
      <c r="I45" s="33"/>
      <c r="J45" s="38"/>
      <c r="K45" s="97"/>
    </row>
    <row r="46" spans="1:11" ht="15" customHeight="1" x14ac:dyDescent="0.25">
      <c r="A46" s="102"/>
      <c r="B46" s="100" t="s">
        <v>53</v>
      </c>
      <c r="C46" s="73"/>
      <c r="D46" s="121">
        <f>SUM(D41:D45)</f>
        <v>0</v>
      </c>
      <c r="E46" s="122"/>
      <c r="F46" s="110">
        <f>SUM(F41:F45)</f>
        <v>0</v>
      </c>
      <c r="G46" s="111">
        <f>SUM(G41:G45)</f>
        <v>0</v>
      </c>
      <c r="H46" s="111">
        <f>SUM(H41:H45)</f>
        <v>0</v>
      </c>
      <c r="I46" s="111">
        <f>SUM(I41:I45)</f>
        <v>0</v>
      </c>
      <c r="J46" s="123"/>
      <c r="K46" s="56"/>
    </row>
    <row r="47" spans="1:11" ht="48.4" customHeight="1" x14ac:dyDescent="0.25">
      <c r="A47" s="102"/>
      <c r="B47" s="99" t="s">
        <v>54</v>
      </c>
      <c r="C47" s="59"/>
      <c r="D47" s="2" t="s">
        <v>55</v>
      </c>
      <c r="E47" s="65" t="s">
        <v>21</v>
      </c>
      <c r="F47" s="56"/>
      <c r="G47" s="56"/>
      <c r="H47" s="56"/>
      <c r="I47" s="56"/>
      <c r="J47" s="45" t="s">
        <v>56</v>
      </c>
      <c r="K47" s="60"/>
    </row>
    <row r="48" spans="1:11" ht="30" x14ac:dyDescent="0.25">
      <c r="A48" s="103"/>
      <c r="B48" s="28"/>
      <c r="C48" s="114" t="s">
        <v>57</v>
      </c>
      <c r="D48" s="72"/>
      <c r="E48" s="52"/>
      <c r="F48" s="52">
        <f>D48*E48</f>
        <v>0</v>
      </c>
      <c r="G48" s="52"/>
      <c r="H48" s="52"/>
      <c r="I48" s="52">
        <f>G48+H48</f>
        <v>0</v>
      </c>
      <c r="J48" s="45" t="s">
        <v>58</v>
      </c>
      <c r="K48" s="60"/>
    </row>
    <row r="49" spans="1:11" x14ac:dyDescent="0.25">
      <c r="A49" s="103"/>
      <c r="B49" s="30"/>
      <c r="C49" s="115"/>
      <c r="D49" s="51"/>
      <c r="E49" s="52"/>
      <c r="F49" s="52">
        <f>D49*E49</f>
        <v>0</v>
      </c>
      <c r="G49" s="52"/>
      <c r="H49" s="52"/>
      <c r="I49" s="52">
        <f t="shared" ref="I49:I52" si="5">G49+H49</f>
        <v>0</v>
      </c>
      <c r="J49" s="43"/>
      <c r="K49" s="61"/>
    </row>
    <row r="50" spans="1:11" x14ac:dyDescent="0.25">
      <c r="A50" s="103"/>
      <c r="B50" s="30"/>
      <c r="C50" s="46"/>
      <c r="D50" s="51"/>
      <c r="E50" s="52"/>
      <c r="F50" s="52">
        <f>D50*E50</f>
        <v>0</v>
      </c>
      <c r="G50" s="52"/>
      <c r="H50" s="52"/>
      <c r="I50" s="52">
        <f t="shared" si="5"/>
        <v>0</v>
      </c>
      <c r="J50" s="43"/>
      <c r="K50" s="55"/>
    </row>
    <row r="51" spans="1:11" x14ac:dyDescent="0.25">
      <c r="A51" s="103"/>
      <c r="B51" s="30"/>
      <c r="C51" s="46"/>
      <c r="D51" s="51"/>
      <c r="E51" s="52"/>
      <c r="F51" s="52">
        <f>D51*E51</f>
        <v>0</v>
      </c>
      <c r="G51" s="52"/>
      <c r="H51" s="52"/>
      <c r="I51" s="52">
        <f t="shared" si="5"/>
        <v>0</v>
      </c>
      <c r="J51" s="43"/>
      <c r="K51" s="55"/>
    </row>
    <row r="52" spans="1:11" x14ac:dyDescent="0.25">
      <c r="A52" s="103"/>
      <c r="B52" s="30"/>
      <c r="C52" s="131"/>
      <c r="D52" s="132"/>
      <c r="E52" s="78"/>
      <c r="F52" s="52">
        <f>D52*E52</f>
        <v>0</v>
      </c>
      <c r="G52" s="78"/>
      <c r="H52" s="78"/>
      <c r="I52" s="52">
        <f t="shared" si="5"/>
        <v>0</v>
      </c>
      <c r="J52" s="79"/>
      <c r="K52" s="55"/>
    </row>
    <row r="53" spans="1:11" x14ac:dyDescent="0.25">
      <c r="A53" s="103"/>
      <c r="B53" s="92"/>
      <c r="C53" s="32"/>
      <c r="D53" s="33"/>
      <c r="E53" s="33"/>
      <c r="F53" s="138" t="s">
        <v>25</v>
      </c>
      <c r="G53" s="33"/>
      <c r="H53" s="33"/>
      <c r="I53" s="33"/>
      <c r="J53" s="38"/>
      <c r="K53" s="97"/>
    </row>
    <row r="54" spans="1:11" ht="15" customHeight="1" x14ac:dyDescent="0.25">
      <c r="A54" s="102"/>
      <c r="B54" s="113" t="s">
        <v>59</v>
      </c>
      <c r="C54" s="80"/>
      <c r="D54" s="133">
        <f>SUM(D48:D53)</f>
        <v>0</v>
      </c>
      <c r="E54" s="134"/>
      <c r="F54" s="110">
        <f>SUM(F48:F53)</f>
        <v>0</v>
      </c>
      <c r="G54" s="111">
        <f>SUM(G48:G53)</f>
        <v>0</v>
      </c>
      <c r="H54" s="111">
        <f>SUM(H48:H53)</f>
        <v>0</v>
      </c>
      <c r="I54" s="111">
        <f>SUM(I48:I53)</f>
        <v>0</v>
      </c>
      <c r="J54" s="112"/>
      <c r="K54" s="55"/>
    </row>
    <row r="55" spans="1:11" ht="15" customHeight="1" x14ac:dyDescent="0.25">
      <c r="A55" s="24" t="s">
        <v>60</v>
      </c>
      <c r="B55" s="25"/>
      <c r="C55" s="25"/>
      <c r="D55" s="25"/>
      <c r="E55" s="26"/>
      <c r="F55" s="125">
        <f>F39+F46+F54</f>
        <v>0</v>
      </c>
      <c r="G55" s="78">
        <f>G39+G46+G54</f>
        <v>0</v>
      </c>
      <c r="H55" s="78">
        <f>H39+H46+H54</f>
        <v>0</v>
      </c>
      <c r="I55" s="78">
        <f>I39+I46+I54</f>
        <v>0</v>
      </c>
      <c r="J55" s="79"/>
      <c r="K55" s="55"/>
    </row>
    <row r="56" spans="1:11" x14ac:dyDescent="0.25">
      <c r="A56" s="29"/>
      <c r="B56" s="74"/>
      <c r="C56" s="74"/>
      <c r="D56" s="74"/>
      <c r="E56" s="74"/>
      <c r="F56" s="83"/>
      <c r="G56" s="83"/>
      <c r="H56" s="83"/>
      <c r="I56" s="83"/>
      <c r="J56" s="84"/>
      <c r="K56" s="77"/>
    </row>
    <row r="57" spans="1:11" ht="15" customHeight="1" x14ac:dyDescent="0.25">
      <c r="A57" s="16" t="s">
        <v>61</v>
      </c>
      <c r="B57" s="21"/>
      <c r="C57" s="21"/>
      <c r="D57" s="21"/>
      <c r="E57" s="22"/>
      <c r="F57" s="148">
        <f>F23+F55</f>
        <v>0</v>
      </c>
      <c r="G57" s="149">
        <f>G23+G55</f>
        <v>0</v>
      </c>
      <c r="H57" s="149">
        <f>H23+H55</f>
        <v>0</v>
      </c>
      <c r="I57" s="149">
        <f>I23+I55</f>
        <v>0</v>
      </c>
      <c r="J57" s="150"/>
      <c r="K57" s="55"/>
    </row>
    <row r="58" spans="1:11" ht="15" customHeight="1" thickBot="1" x14ac:dyDescent="0.3">
      <c r="A58" s="151"/>
      <c r="B58" s="152"/>
      <c r="C58" s="152"/>
      <c r="D58" s="152"/>
      <c r="E58" s="152"/>
      <c r="F58" s="153"/>
      <c r="G58" s="154"/>
      <c r="H58" s="154"/>
      <c r="I58" s="154"/>
      <c r="J58" s="155"/>
      <c r="K58" s="69"/>
    </row>
    <row r="59" spans="1:11" ht="30" customHeight="1" thickBot="1" x14ac:dyDescent="0.3">
      <c r="A59" s="156" t="s">
        <v>62</v>
      </c>
      <c r="B59" s="157"/>
      <c r="C59" s="157"/>
      <c r="D59" s="157"/>
      <c r="E59" s="158"/>
      <c r="F59" s="159">
        <f>F57</f>
        <v>0</v>
      </c>
      <c r="G59" s="160">
        <f>G57</f>
        <v>0</v>
      </c>
      <c r="H59" s="160">
        <f>H57</f>
        <v>0</v>
      </c>
      <c r="I59" s="160">
        <f>I57</f>
        <v>0</v>
      </c>
      <c r="J59" s="161"/>
      <c r="K59" s="69"/>
    </row>
  </sheetData>
  <pageMargins left="0.7" right="0.7" top="0.75" bottom="0.75" header="0.3" footer="0.3"/>
  <pageSetup paperSize="3"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6D05-8576-4099-BB4E-AB93BC783847}">
  <dimension ref="A1:C15"/>
  <sheetViews>
    <sheetView workbookViewId="0">
      <selection activeCell="B15" sqref="B15"/>
    </sheetView>
  </sheetViews>
  <sheetFormatPr defaultRowHeight="15" x14ac:dyDescent="0.25"/>
  <cols>
    <col min="1" max="1" width="35.42578125" customWidth="1"/>
    <col min="2" max="2" width="49.5703125" customWidth="1"/>
    <col min="6" max="6" width="30.42578125" customWidth="1"/>
    <col min="7" max="7" width="44.42578125" customWidth="1"/>
  </cols>
  <sheetData>
    <row r="1" spans="1:3" x14ac:dyDescent="0.25">
      <c r="A1" s="197" t="s">
        <v>63</v>
      </c>
      <c r="B1" s="197"/>
      <c r="C1" s="163"/>
    </row>
    <row r="2" spans="1:3" x14ac:dyDescent="0.25">
      <c r="A2" s="198" t="s">
        <v>64</v>
      </c>
      <c r="B2" s="198"/>
      <c r="C2" s="163"/>
    </row>
    <row r="3" spans="1:3" x14ac:dyDescent="0.25">
      <c r="A3" s="199" t="s">
        <v>65</v>
      </c>
      <c r="B3" s="199"/>
      <c r="C3" s="163"/>
    </row>
    <row r="4" spans="1:3" x14ac:dyDescent="0.25">
      <c r="A4" s="165"/>
      <c r="B4" s="164"/>
      <c r="C4" s="163"/>
    </row>
    <row r="5" spans="1:3" x14ac:dyDescent="0.25">
      <c r="A5" s="177" t="s">
        <v>66</v>
      </c>
      <c r="B5" s="178" t="s">
        <v>67</v>
      </c>
    </row>
    <row r="6" spans="1:3" x14ac:dyDescent="0.25">
      <c r="A6" s="179" t="s">
        <v>68</v>
      </c>
      <c r="B6" s="180" t="s">
        <v>69</v>
      </c>
    </row>
    <row r="7" spans="1:3" x14ac:dyDescent="0.25">
      <c r="A7" s="181" t="s">
        <v>68</v>
      </c>
      <c r="B7" s="182" t="s">
        <v>70</v>
      </c>
    </row>
    <row r="8" spans="1:3" x14ac:dyDescent="0.25">
      <c r="A8" s="183" t="s">
        <v>68</v>
      </c>
      <c r="B8" s="184" t="s">
        <v>71</v>
      </c>
    </row>
    <row r="9" spans="1:3" x14ac:dyDescent="0.25">
      <c r="A9" s="185" t="s">
        <v>68</v>
      </c>
      <c r="B9" s="186" t="s">
        <v>72</v>
      </c>
    </row>
    <row r="10" spans="1:3" x14ac:dyDescent="0.25">
      <c r="A10" s="179" t="s">
        <v>68</v>
      </c>
      <c r="B10" s="180" t="s">
        <v>73</v>
      </c>
    </row>
    <row r="11" spans="1:3" x14ac:dyDescent="0.25">
      <c r="A11" s="185" t="s">
        <v>68</v>
      </c>
      <c r="B11" s="186" t="s">
        <v>74</v>
      </c>
    </row>
    <row r="12" spans="1:3" x14ac:dyDescent="0.25">
      <c r="A12" s="179" t="s">
        <v>68</v>
      </c>
      <c r="B12" s="180" t="s">
        <v>75</v>
      </c>
    </row>
    <row r="13" spans="1:3" x14ac:dyDescent="0.25">
      <c r="A13" s="187" t="s">
        <v>68</v>
      </c>
      <c r="B13" s="188" t="s">
        <v>76</v>
      </c>
    </row>
    <row r="14" spans="1:3" x14ac:dyDescent="0.25">
      <c r="A14" s="163"/>
      <c r="B14" s="163"/>
    </row>
    <row r="15" spans="1:3" x14ac:dyDescent="0.25">
      <c r="A15" s="163"/>
      <c r="B15" s="163"/>
    </row>
  </sheetData>
  <mergeCells count="3">
    <mergeCell ref="A1:B1"/>
    <mergeCell ref="A2:B2"/>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519B-C986-45DC-A41C-8D5D50162465}">
  <dimension ref="A1:I10"/>
  <sheetViews>
    <sheetView tabSelected="1" workbookViewId="0">
      <selection activeCell="K4" sqref="K4"/>
    </sheetView>
  </sheetViews>
  <sheetFormatPr defaultRowHeight="15" x14ac:dyDescent="0.25"/>
  <cols>
    <col min="1" max="1" width="65.85546875" customWidth="1"/>
    <col min="3" max="3" width="17" customWidth="1"/>
    <col min="4" max="9" width="15.85546875" customWidth="1"/>
  </cols>
  <sheetData>
    <row r="1" spans="1:9" ht="91.5" customHeight="1" x14ac:dyDescent="0.25">
      <c r="A1" s="202" t="s">
        <v>77</v>
      </c>
    </row>
    <row r="2" spans="1:9" x14ac:dyDescent="0.25">
      <c r="A2" s="202"/>
      <c r="C2" s="189" t="s">
        <v>78</v>
      </c>
      <c r="D2" s="190"/>
      <c r="E2" s="190"/>
      <c r="F2" s="190"/>
      <c r="G2" s="190"/>
      <c r="H2" s="190"/>
      <c r="I2" s="190"/>
    </row>
    <row r="3" spans="1:9" ht="101.25" customHeight="1" x14ac:dyDescent="0.25">
      <c r="A3" s="202"/>
      <c r="C3" s="191" t="s">
        <v>68</v>
      </c>
      <c r="D3" s="192" t="s">
        <v>79</v>
      </c>
      <c r="E3" s="192" t="s">
        <v>80</v>
      </c>
      <c r="F3" s="192" t="s">
        <v>81</v>
      </c>
      <c r="G3" s="192" t="s">
        <v>82</v>
      </c>
      <c r="H3" s="192" t="s">
        <v>83</v>
      </c>
      <c r="I3" s="192" t="s">
        <v>84</v>
      </c>
    </row>
    <row r="4" spans="1:9" ht="31.5" customHeight="1" x14ac:dyDescent="0.25">
      <c r="A4" s="202"/>
      <c r="B4" s="166"/>
      <c r="C4" s="200" t="s">
        <v>85</v>
      </c>
      <c r="D4" s="200" t="s">
        <v>68</v>
      </c>
      <c r="E4" s="200" t="s">
        <v>68</v>
      </c>
      <c r="F4" s="200" t="s">
        <v>68</v>
      </c>
      <c r="G4" s="200" t="s">
        <v>68</v>
      </c>
      <c r="H4" s="200" t="s">
        <v>68</v>
      </c>
      <c r="I4" s="200" t="s">
        <v>68</v>
      </c>
    </row>
    <row r="5" spans="1:9" ht="31.5" customHeight="1" x14ac:dyDescent="0.25">
      <c r="A5" s="202"/>
      <c r="C5" s="201"/>
      <c r="D5" s="201"/>
      <c r="E5" s="201"/>
      <c r="F5" s="201"/>
      <c r="G5" s="201"/>
      <c r="H5" s="201"/>
      <c r="I5" s="201"/>
    </row>
    <row r="6" spans="1:9" ht="49.5" customHeight="1" x14ac:dyDescent="0.25">
      <c r="A6" s="202"/>
      <c r="C6" s="200" t="s">
        <v>86</v>
      </c>
      <c r="D6" s="200" t="s">
        <v>68</v>
      </c>
      <c r="E6" s="200" t="s">
        <v>68</v>
      </c>
      <c r="F6" s="200" t="s">
        <v>68</v>
      </c>
      <c r="G6" s="200" t="s">
        <v>68</v>
      </c>
      <c r="H6" s="200" t="s">
        <v>68</v>
      </c>
      <c r="I6" s="200" t="s">
        <v>68</v>
      </c>
    </row>
    <row r="7" spans="1:9" x14ac:dyDescent="0.25">
      <c r="A7" s="202"/>
      <c r="C7" s="201"/>
      <c r="D7" s="201"/>
      <c r="E7" s="201"/>
      <c r="F7" s="201"/>
      <c r="G7" s="201"/>
      <c r="H7" s="201"/>
      <c r="I7" s="201"/>
    </row>
    <row r="8" spans="1:9" x14ac:dyDescent="0.25">
      <c r="A8" s="202"/>
    </row>
    <row r="9" spans="1:9" x14ac:dyDescent="0.25">
      <c r="A9" s="202"/>
    </row>
    <row r="10" spans="1:9" x14ac:dyDescent="0.25">
      <c r="A10" s="202"/>
    </row>
  </sheetData>
  <mergeCells count="15">
    <mergeCell ref="I4:I5"/>
    <mergeCell ref="I6:I7"/>
    <mergeCell ref="F4:F5"/>
    <mergeCell ref="F6:F7"/>
    <mergeCell ref="G4:G5"/>
    <mergeCell ref="G6:G7"/>
    <mergeCell ref="H4:H5"/>
    <mergeCell ref="H6:H7"/>
    <mergeCell ref="E4:E5"/>
    <mergeCell ref="E6:E7"/>
    <mergeCell ref="A1:A10"/>
    <mergeCell ref="C4:C5"/>
    <mergeCell ref="C6:C7"/>
    <mergeCell ref="D4:D5"/>
    <mergeCell ref="D6:D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28B5-DFD6-4665-8357-CF69776FD8FF}">
  <sheetPr>
    <pageSetUpPr fitToPage="1"/>
  </sheetPr>
  <dimension ref="A1:Q59"/>
  <sheetViews>
    <sheetView zoomScale="80" zoomScaleNormal="80" workbookViewId="0">
      <selection activeCell="J53" sqref="J53"/>
    </sheetView>
  </sheetViews>
  <sheetFormatPr defaultColWidth="9.140625" defaultRowHeight="15" x14ac:dyDescent="0.25"/>
  <cols>
    <col min="1" max="2" width="9.140625" style="1" customWidth="1"/>
    <col min="3" max="3" width="59.7109375" style="1" customWidth="1"/>
    <col min="4" max="4" width="9.140625" style="1"/>
    <col min="5" max="5" width="9.7109375" style="1" bestFit="1" customWidth="1"/>
    <col min="6" max="9" width="14.7109375" style="1" customWidth="1"/>
    <col min="10" max="10" width="52.140625" style="1" customWidth="1"/>
    <col min="11" max="11" width="42" style="1" hidden="1" customWidth="1"/>
    <col min="12" max="16384" width="9.140625" style="1"/>
  </cols>
  <sheetData>
    <row r="1" spans="1:11" ht="15" customHeight="1" x14ac:dyDescent="0.25">
      <c r="A1" s="16"/>
      <c r="B1" s="21"/>
      <c r="C1" s="21"/>
      <c r="D1" s="21"/>
      <c r="E1" s="21"/>
      <c r="G1" s="135" t="s">
        <v>87</v>
      </c>
      <c r="H1" s="21"/>
      <c r="I1" s="21"/>
      <c r="J1" s="15"/>
      <c r="K1" s="47"/>
    </row>
    <row r="2" spans="1:11" ht="18.75" customHeight="1" x14ac:dyDescent="0.25">
      <c r="A2" s="18"/>
      <c r="B2" s="19"/>
      <c r="C2" s="19"/>
      <c r="D2" s="19"/>
      <c r="E2" s="19"/>
      <c r="F2" s="136"/>
      <c r="G2" s="136" t="s">
        <v>88</v>
      </c>
      <c r="H2" s="19"/>
      <c r="I2" s="19"/>
      <c r="J2" s="17"/>
      <c r="K2" s="20"/>
    </row>
    <row r="3" spans="1:11" x14ac:dyDescent="0.25">
      <c r="A3" s="31"/>
      <c r="B3" s="92"/>
      <c r="C3" s="74"/>
      <c r="D3" s="74"/>
      <c r="E3" s="74"/>
      <c r="F3" s="74"/>
      <c r="G3" s="74"/>
      <c r="H3" s="74"/>
      <c r="I3" s="74"/>
      <c r="J3" s="37"/>
      <c r="K3" s="23"/>
    </row>
    <row r="4" spans="1:11" ht="15" customHeight="1" x14ac:dyDescent="0.25">
      <c r="A4" s="93" t="s">
        <v>13</v>
      </c>
      <c r="B4" s="85"/>
      <c r="C4" s="24"/>
      <c r="D4" s="34"/>
      <c r="E4" s="34"/>
      <c r="F4" s="34"/>
      <c r="G4" s="34"/>
      <c r="H4" s="34"/>
      <c r="I4" s="34"/>
      <c r="J4" s="36"/>
      <c r="K4" s="91"/>
    </row>
    <row r="5" spans="1:11" x14ac:dyDescent="0.25">
      <c r="A5" s="82"/>
      <c r="B5" s="83"/>
      <c r="C5" s="92"/>
      <c r="D5" s="92"/>
      <c r="E5" s="92"/>
      <c r="F5" s="92"/>
      <c r="G5" s="92"/>
      <c r="H5" s="92"/>
      <c r="I5" s="92"/>
      <c r="J5" s="40"/>
      <c r="K5" s="48"/>
    </row>
    <row r="6" spans="1:11" ht="30" x14ac:dyDescent="0.25">
      <c r="A6" s="88"/>
      <c r="B6" s="89"/>
      <c r="C6" s="89"/>
      <c r="D6" s="89"/>
      <c r="E6" s="90"/>
      <c r="F6" s="94" t="s">
        <v>14</v>
      </c>
      <c r="G6" s="95" t="s">
        <v>15</v>
      </c>
      <c r="H6" s="96" t="s">
        <v>16</v>
      </c>
      <c r="I6" s="95" t="s">
        <v>17</v>
      </c>
      <c r="J6" s="86" t="s">
        <v>18</v>
      </c>
      <c r="K6" s="42"/>
    </row>
    <row r="7" spans="1:11" ht="63.75" customHeight="1" x14ac:dyDescent="0.25">
      <c r="A7" s="24" t="s">
        <v>19</v>
      </c>
      <c r="B7" s="25"/>
      <c r="C7" s="26"/>
      <c r="D7" s="86" t="s">
        <v>20</v>
      </c>
      <c r="E7" s="87" t="s">
        <v>21</v>
      </c>
      <c r="F7" s="41"/>
      <c r="G7" s="41"/>
      <c r="H7" s="49"/>
      <c r="I7" s="49"/>
      <c r="J7" s="3" t="s">
        <v>22</v>
      </c>
      <c r="K7" s="50"/>
    </row>
    <row r="8" spans="1:11" ht="15" customHeight="1" x14ac:dyDescent="0.25">
      <c r="A8" s="27"/>
      <c r="B8" s="28"/>
      <c r="C8" s="39" t="s">
        <v>23</v>
      </c>
      <c r="D8" s="75"/>
      <c r="E8" s="72"/>
      <c r="F8" s="52">
        <f t="shared" ref="F8:F16" si="0">D8*E8</f>
        <v>0</v>
      </c>
      <c r="G8" s="52"/>
      <c r="H8" s="52"/>
      <c r="I8" s="52">
        <f>G8+H8</f>
        <v>0</v>
      </c>
      <c r="J8" s="4" t="s">
        <v>24</v>
      </c>
      <c r="K8" s="54"/>
    </row>
    <row r="9" spans="1:11" x14ac:dyDescent="0.25">
      <c r="A9" s="29"/>
      <c r="B9" s="30"/>
      <c r="C9" s="35"/>
      <c r="D9" s="76"/>
      <c r="E9" s="72"/>
      <c r="F9" s="52">
        <f t="shared" si="0"/>
        <v>0</v>
      </c>
      <c r="G9" s="52"/>
      <c r="H9" s="52"/>
      <c r="I9" s="52">
        <f t="shared" ref="I9:I16" si="1">G9+H9</f>
        <v>0</v>
      </c>
      <c r="J9" s="43"/>
      <c r="K9" s="55"/>
    </row>
    <row r="10" spans="1:11" x14ac:dyDescent="0.25">
      <c r="A10" s="29"/>
      <c r="B10" s="30"/>
      <c r="C10" s="35"/>
      <c r="D10" s="76"/>
      <c r="E10" s="72"/>
      <c r="F10" s="52">
        <f t="shared" si="0"/>
        <v>0</v>
      </c>
      <c r="G10" s="52"/>
      <c r="H10" s="52"/>
      <c r="I10" s="52">
        <f t="shared" si="1"/>
        <v>0</v>
      </c>
      <c r="J10" s="43"/>
      <c r="K10" s="55"/>
    </row>
    <row r="11" spans="1:11" x14ac:dyDescent="0.25">
      <c r="A11" s="29"/>
      <c r="B11" s="30"/>
      <c r="C11" s="35"/>
      <c r="D11" s="76"/>
      <c r="E11" s="72"/>
      <c r="F11" s="52">
        <f t="shared" si="0"/>
        <v>0</v>
      </c>
      <c r="G11" s="52"/>
      <c r="H11" s="52"/>
      <c r="I11" s="52">
        <f t="shared" si="1"/>
        <v>0</v>
      </c>
      <c r="J11" s="43"/>
      <c r="K11" s="55"/>
    </row>
    <row r="12" spans="1:11" x14ac:dyDescent="0.25">
      <c r="A12" s="29"/>
      <c r="B12" s="30"/>
      <c r="C12" s="35"/>
      <c r="D12" s="76"/>
      <c r="E12" s="72"/>
      <c r="F12" s="52">
        <f t="shared" si="0"/>
        <v>0</v>
      </c>
      <c r="G12" s="52"/>
      <c r="H12" s="52"/>
      <c r="I12" s="52">
        <f t="shared" si="1"/>
        <v>0</v>
      </c>
      <c r="J12" s="43"/>
      <c r="K12" s="55"/>
    </row>
    <row r="13" spans="1:11" x14ac:dyDescent="0.25">
      <c r="A13" s="29"/>
      <c r="B13" s="30"/>
      <c r="C13" s="35"/>
      <c r="D13" s="76"/>
      <c r="E13" s="72"/>
      <c r="F13" s="52">
        <f t="shared" si="0"/>
        <v>0</v>
      </c>
      <c r="G13" s="52"/>
      <c r="H13" s="52"/>
      <c r="I13" s="52">
        <f t="shared" si="1"/>
        <v>0</v>
      </c>
      <c r="J13" s="43"/>
      <c r="K13" s="55"/>
    </row>
    <row r="14" spans="1:11" x14ac:dyDescent="0.25">
      <c r="A14" s="29"/>
      <c r="B14" s="30"/>
      <c r="C14" s="35"/>
      <c r="D14" s="76"/>
      <c r="E14" s="72"/>
      <c r="F14" s="52">
        <f t="shared" si="0"/>
        <v>0</v>
      </c>
      <c r="G14" s="52"/>
      <c r="H14" s="52"/>
      <c r="I14" s="52">
        <f t="shared" si="1"/>
        <v>0</v>
      </c>
      <c r="J14" s="43"/>
      <c r="K14" s="55"/>
    </row>
    <row r="15" spans="1:11" x14ac:dyDescent="0.25">
      <c r="A15" s="29"/>
      <c r="B15" s="30"/>
      <c r="C15" s="35"/>
      <c r="D15" s="76"/>
      <c r="E15" s="72"/>
      <c r="F15" s="52">
        <f t="shared" si="0"/>
        <v>0</v>
      </c>
      <c r="G15" s="52"/>
      <c r="H15" s="52"/>
      <c r="I15" s="52">
        <f t="shared" si="1"/>
        <v>0</v>
      </c>
      <c r="J15" s="43"/>
      <c r="K15" s="55"/>
    </row>
    <row r="16" spans="1:11" x14ac:dyDescent="0.25">
      <c r="A16" s="29"/>
      <c r="B16" s="30"/>
      <c r="C16" s="116"/>
      <c r="D16" s="107"/>
      <c r="E16" s="108"/>
      <c r="F16" s="52">
        <f t="shared" si="0"/>
        <v>0</v>
      </c>
      <c r="G16" s="78"/>
      <c r="H16" s="78"/>
      <c r="I16" s="52">
        <f t="shared" si="1"/>
        <v>0</v>
      </c>
      <c r="J16" s="79"/>
      <c r="K16" s="55"/>
    </row>
    <row r="17" spans="1:17" x14ac:dyDescent="0.25">
      <c r="A17" s="29"/>
      <c r="B17" s="74"/>
      <c r="C17" s="32"/>
      <c r="D17" s="33"/>
      <c r="E17" s="33"/>
      <c r="F17" s="138" t="s">
        <v>25</v>
      </c>
      <c r="G17" s="33"/>
      <c r="H17" s="33"/>
      <c r="I17" s="33"/>
      <c r="J17" s="38"/>
      <c r="K17" s="97"/>
    </row>
    <row r="18" spans="1:17" ht="15" customHeight="1" x14ac:dyDescent="0.25">
      <c r="A18" s="16" t="s">
        <v>26</v>
      </c>
      <c r="B18" s="21"/>
      <c r="C18" s="137"/>
      <c r="D18" s="124">
        <f>SUM(D8:D17)</f>
        <v>0</v>
      </c>
      <c r="E18" s="109"/>
      <c r="F18" s="110">
        <f>SUM(F8:F17)</f>
        <v>0</v>
      </c>
      <c r="G18" s="111">
        <f>SUM(G8:G17)</f>
        <v>0</v>
      </c>
      <c r="H18" s="111">
        <f>SUM(H8:H17)</f>
        <v>0</v>
      </c>
      <c r="I18" s="111">
        <f>SUM(I8:I17)</f>
        <v>0</v>
      </c>
      <c r="J18" s="112"/>
      <c r="K18" s="55"/>
    </row>
    <row r="19" spans="1:17" ht="45" x14ac:dyDescent="0.25">
      <c r="A19" s="16" t="s">
        <v>27</v>
      </c>
      <c r="B19" s="21"/>
      <c r="C19" s="21"/>
      <c r="D19" s="22"/>
      <c r="E19" s="126">
        <v>0.22</v>
      </c>
      <c r="F19" s="57">
        <f>F18*E19</f>
        <v>0</v>
      </c>
      <c r="G19" s="58">
        <f>G18*E19</f>
        <v>0</v>
      </c>
      <c r="H19" s="58">
        <f>H18*E19</f>
        <v>0</v>
      </c>
      <c r="I19" s="58">
        <f>I18*F19</f>
        <v>0</v>
      </c>
      <c r="J19" s="4" t="s">
        <v>28</v>
      </c>
      <c r="K19" s="70"/>
    </row>
    <row r="20" spans="1:17" ht="15" customHeight="1" x14ac:dyDescent="0.25">
      <c r="A20" s="24" t="s">
        <v>29</v>
      </c>
      <c r="B20" s="25"/>
      <c r="C20" s="25"/>
      <c r="D20" s="25"/>
      <c r="E20" s="26"/>
      <c r="F20" s="125">
        <f>F18+F19</f>
        <v>0</v>
      </c>
      <c r="G20" s="78">
        <f>G18+G19</f>
        <v>0</v>
      </c>
      <c r="H20" s="78">
        <f>H18+H19</f>
        <v>0</v>
      </c>
      <c r="I20" s="78">
        <f>I18+I19</f>
        <v>0</v>
      </c>
      <c r="J20" s="79"/>
      <c r="K20" s="68"/>
      <c r="L20" s="71"/>
      <c r="M20" s="71"/>
      <c r="N20" s="71"/>
      <c r="O20" s="71"/>
      <c r="P20" s="71"/>
      <c r="Q20" s="71"/>
    </row>
    <row r="21" spans="1:17" x14ac:dyDescent="0.25">
      <c r="A21" s="31"/>
      <c r="B21" s="92"/>
      <c r="C21" s="92"/>
      <c r="D21" s="92"/>
      <c r="E21" s="92"/>
      <c r="F21" s="83"/>
      <c r="G21" s="83"/>
      <c r="H21" s="83"/>
      <c r="I21" s="83"/>
      <c r="J21" s="84"/>
      <c r="K21" s="77"/>
    </row>
    <row r="22" spans="1:17" ht="30" x14ac:dyDescent="0.25">
      <c r="A22" s="24" t="s">
        <v>30</v>
      </c>
      <c r="B22" s="34"/>
      <c r="C22" s="34"/>
      <c r="D22" s="140"/>
      <c r="E22" s="141">
        <v>0.15</v>
      </c>
      <c r="F22" s="144">
        <f>F20*E22</f>
        <v>0</v>
      </c>
      <c r="G22" s="145">
        <f>G20*E22</f>
        <v>0</v>
      </c>
      <c r="H22" s="145">
        <f>H20*E22</f>
        <v>0</v>
      </c>
      <c r="I22" s="145">
        <f>I20*F22</f>
        <v>0</v>
      </c>
      <c r="J22" s="146" t="s">
        <v>31</v>
      </c>
      <c r="K22" s="139"/>
    </row>
    <row r="23" spans="1:17" x14ac:dyDescent="0.25">
      <c r="A23" s="24" t="s">
        <v>32</v>
      </c>
      <c r="B23" s="34"/>
      <c r="C23" s="34"/>
      <c r="D23" s="34"/>
      <c r="E23" s="140"/>
      <c r="F23" s="143">
        <f>F20+F22</f>
        <v>0</v>
      </c>
      <c r="G23" s="142">
        <f>G20+G22</f>
        <v>0</v>
      </c>
      <c r="H23" s="142">
        <f>H20+H22</f>
        <v>0</v>
      </c>
      <c r="I23" s="142">
        <f>I20+I22</f>
        <v>0</v>
      </c>
      <c r="J23" s="147"/>
      <c r="K23" s="139"/>
    </row>
    <row r="24" spans="1:17" x14ac:dyDescent="0.25">
      <c r="A24" s="82"/>
      <c r="B24" s="83"/>
      <c r="C24" s="83"/>
      <c r="D24" s="83"/>
      <c r="E24" s="83"/>
      <c r="F24" s="83"/>
      <c r="G24" s="83"/>
      <c r="H24" s="83"/>
      <c r="I24" s="83"/>
      <c r="J24" s="84"/>
      <c r="K24" s="117"/>
    </row>
    <row r="25" spans="1:17" ht="15" customHeight="1" x14ac:dyDescent="0.25">
      <c r="A25" s="80" t="s">
        <v>33</v>
      </c>
      <c r="B25" s="80"/>
      <c r="C25" s="80"/>
      <c r="D25" s="80"/>
      <c r="E25" s="80"/>
      <c r="F25" s="80"/>
      <c r="G25" s="80"/>
      <c r="H25" s="80"/>
      <c r="I25" s="80"/>
      <c r="J25" s="81"/>
      <c r="K25" s="59"/>
    </row>
    <row r="26" spans="1:17" ht="33" customHeight="1" x14ac:dyDescent="0.25">
      <c r="A26" s="101"/>
      <c r="B26" s="99" t="s">
        <v>34</v>
      </c>
      <c r="C26" s="56"/>
      <c r="D26" s="56"/>
      <c r="E26" s="56"/>
      <c r="F26" s="56"/>
      <c r="G26" s="56"/>
      <c r="H26" s="56"/>
      <c r="I26" s="56"/>
      <c r="J26" s="45"/>
      <c r="K26" s="61"/>
    </row>
    <row r="27" spans="1:17" ht="15" customHeight="1" x14ac:dyDescent="0.25">
      <c r="A27" s="103"/>
      <c r="B27" s="28"/>
      <c r="C27" s="69" t="s">
        <v>35</v>
      </c>
      <c r="D27" s="55"/>
      <c r="E27" s="55"/>
      <c r="F27" s="52">
        <f t="shared" ref="F27:F37" si="2">D27*E27</f>
        <v>0</v>
      </c>
      <c r="G27" s="62"/>
      <c r="H27" s="52"/>
      <c r="I27" s="52">
        <f>G27+H27</f>
        <v>0</v>
      </c>
      <c r="J27" s="43"/>
      <c r="K27" s="55"/>
    </row>
    <row r="28" spans="1:17" ht="15" customHeight="1" x14ac:dyDescent="0.25">
      <c r="A28" s="103"/>
      <c r="B28" s="30"/>
      <c r="C28" s="69" t="s">
        <v>36</v>
      </c>
      <c r="D28" s="55"/>
      <c r="E28" s="55"/>
      <c r="F28" s="52">
        <f t="shared" si="2"/>
        <v>0</v>
      </c>
      <c r="G28" s="62"/>
      <c r="H28" s="52"/>
      <c r="I28" s="52">
        <f t="shared" ref="I28:I37" si="3">G28+H28</f>
        <v>0</v>
      </c>
      <c r="J28" s="43"/>
      <c r="K28" s="63"/>
    </row>
    <row r="29" spans="1:17" ht="30" x14ac:dyDescent="0.25">
      <c r="A29" s="103"/>
      <c r="B29" s="30"/>
      <c r="C29" s="69" t="s">
        <v>37</v>
      </c>
      <c r="D29" s="55"/>
      <c r="E29" s="55"/>
      <c r="F29" s="52">
        <f t="shared" si="2"/>
        <v>0</v>
      </c>
      <c r="G29" s="62"/>
      <c r="H29" s="52"/>
      <c r="I29" s="52">
        <f t="shared" si="3"/>
        <v>0</v>
      </c>
      <c r="J29" s="43" t="s">
        <v>38</v>
      </c>
      <c r="K29" s="55"/>
    </row>
    <row r="30" spans="1:17" ht="15" customHeight="1" x14ac:dyDescent="0.25">
      <c r="A30" s="103"/>
      <c r="B30" s="30"/>
      <c r="C30" s="69" t="s">
        <v>39</v>
      </c>
      <c r="D30" s="55"/>
      <c r="E30" s="55"/>
      <c r="F30" s="52">
        <f t="shared" si="2"/>
        <v>0</v>
      </c>
      <c r="G30" s="62"/>
      <c r="H30" s="52"/>
      <c r="I30" s="52">
        <f t="shared" si="3"/>
        <v>0</v>
      </c>
      <c r="J30" s="43"/>
      <c r="K30" s="55"/>
    </row>
    <row r="31" spans="1:17" x14ac:dyDescent="0.25">
      <c r="A31" s="103"/>
      <c r="B31" s="30"/>
      <c r="C31" s="69" t="s">
        <v>40</v>
      </c>
      <c r="D31" s="55"/>
      <c r="E31" s="55"/>
      <c r="F31" s="52">
        <f t="shared" si="2"/>
        <v>0</v>
      </c>
      <c r="G31" s="62"/>
      <c r="H31" s="52"/>
      <c r="I31" s="52">
        <f t="shared" si="3"/>
        <v>0</v>
      </c>
      <c r="J31" s="43"/>
      <c r="K31" s="55"/>
    </row>
    <row r="32" spans="1:17" ht="15" customHeight="1" x14ac:dyDescent="0.25">
      <c r="A32" s="103"/>
      <c r="B32" s="30"/>
      <c r="C32" s="98" t="s">
        <v>41</v>
      </c>
      <c r="D32" s="64"/>
      <c r="E32" s="64"/>
      <c r="F32" s="52">
        <f t="shared" si="2"/>
        <v>0</v>
      </c>
      <c r="G32" s="62"/>
      <c r="H32" s="52"/>
      <c r="I32" s="52">
        <f t="shared" si="3"/>
        <v>0</v>
      </c>
      <c r="J32" s="43"/>
      <c r="K32" s="55"/>
    </row>
    <row r="33" spans="1:11" ht="15" customHeight="1" x14ac:dyDescent="0.25">
      <c r="A33" s="103"/>
      <c r="B33" s="30"/>
      <c r="C33" s="98" t="s">
        <v>42</v>
      </c>
      <c r="D33" s="64"/>
      <c r="E33" s="64"/>
      <c r="F33" s="52">
        <f t="shared" si="2"/>
        <v>0</v>
      </c>
      <c r="G33" s="62"/>
      <c r="H33" s="52"/>
      <c r="I33" s="52">
        <f t="shared" si="3"/>
        <v>0</v>
      </c>
      <c r="J33" s="43"/>
      <c r="K33" s="55"/>
    </row>
    <row r="34" spans="1:11" x14ac:dyDescent="0.25">
      <c r="A34" s="103"/>
      <c r="B34" s="30"/>
      <c r="C34" s="98" t="s">
        <v>43</v>
      </c>
      <c r="D34" s="64"/>
      <c r="E34" s="64"/>
      <c r="F34" s="52">
        <f t="shared" si="2"/>
        <v>0</v>
      </c>
      <c r="G34" s="62"/>
      <c r="H34" s="52"/>
      <c r="I34" s="52">
        <f t="shared" si="3"/>
        <v>0</v>
      </c>
      <c r="J34" s="43"/>
      <c r="K34" s="55"/>
    </row>
    <row r="35" spans="1:11" ht="15" customHeight="1" x14ac:dyDescent="0.25">
      <c r="A35" s="103"/>
      <c r="B35" s="30"/>
      <c r="C35" s="98" t="s">
        <v>44</v>
      </c>
      <c r="D35" s="64"/>
      <c r="E35" s="64"/>
      <c r="F35" s="52">
        <f t="shared" si="2"/>
        <v>0</v>
      </c>
      <c r="G35" s="62"/>
      <c r="H35" s="52"/>
      <c r="I35" s="52">
        <f t="shared" si="3"/>
        <v>0</v>
      </c>
      <c r="J35" s="4" t="s">
        <v>45</v>
      </c>
      <c r="K35" s="54"/>
    </row>
    <row r="36" spans="1:11" ht="15" customHeight="1" x14ac:dyDescent="0.25">
      <c r="A36" s="103"/>
      <c r="B36" s="30"/>
      <c r="C36" s="98" t="s">
        <v>44</v>
      </c>
      <c r="D36" s="64"/>
      <c r="E36" s="64"/>
      <c r="F36" s="52">
        <f t="shared" si="2"/>
        <v>0</v>
      </c>
      <c r="G36" s="62"/>
      <c r="H36" s="52"/>
      <c r="I36" s="52">
        <f t="shared" si="3"/>
        <v>0</v>
      </c>
      <c r="J36" s="4" t="s">
        <v>45</v>
      </c>
      <c r="K36" s="54"/>
    </row>
    <row r="37" spans="1:11" ht="15" customHeight="1" x14ac:dyDescent="0.25">
      <c r="A37" s="103"/>
      <c r="B37" s="30"/>
      <c r="C37" s="127" t="s">
        <v>44</v>
      </c>
      <c r="D37" s="128"/>
      <c r="E37" s="128"/>
      <c r="F37" s="52">
        <f t="shared" si="2"/>
        <v>0</v>
      </c>
      <c r="G37" s="129"/>
      <c r="H37" s="78"/>
      <c r="I37" s="52">
        <f t="shared" si="3"/>
        <v>0</v>
      </c>
      <c r="J37" s="130" t="s">
        <v>45</v>
      </c>
      <c r="K37" s="54"/>
    </row>
    <row r="38" spans="1:11" x14ac:dyDescent="0.25">
      <c r="A38" s="103"/>
      <c r="B38" s="92"/>
      <c r="C38" s="32"/>
      <c r="D38" s="33"/>
      <c r="E38" s="33"/>
      <c r="F38" s="138" t="s">
        <v>25</v>
      </c>
      <c r="G38" s="33"/>
      <c r="H38" s="33"/>
      <c r="I38" s="33"/>
      <c r="J38" s="38"/>
      <c r="K38" s="97"/>
    </row>
    <row r="39" spans="1:11" ht="15" customHeight="1" x14ac:dyDescent="0.25">
      <c r="A39" s="102"/>
      <c r="B39" s="100" t="s">
        <v>46</v>
      </c>
      <c r="C39" s="73"/>
      <c r="D39" s="73"/>
      <c r="E39" s="73"/>
      <c r="F39" s="110">
        <f>SUM(F27:F38)</f>
        <v>0</v>
      </c>
      <c r="G39" s="111">
        <f>SUM(G27:G38)</f>
        <v>0</v>
      </c>
      <c r="H39" s="111">
        <f>SUM(H27:H38)</f>
        <v>0</v>
      </c>
      <c r="I39" s="111">
        <f>SUM(I27:I38)</f>
        <v>0</v>
      </c>
      <c r="J39" s="123"/>
      <c r="K39" s="56"/>
    </row>
    <row r="40" spans="1:11" ht="30" customHeight="1" x14ac:dyDescent="0.25">
      <c r="A40" s="102"/>
      <c r="B40" s="99" t="s">
        <v>47</v>
      </c>
      <c r="C40" s="56"/>
      <c r="D40" s="2" t="s">
        <v>48</v>
      </c>
      <c r="E40" s="2" t="s">
        <v>49</v>
      </c>
      <c r="F40" s="53"/>
      <c r="G40" s="53"/>
      <c r="H40" s="52"/>
      <c r="I40" s="52"/>
      <c r="J40" s="4" t="s">
        <v>50</v>
      </c>
      <c r="K40" s="54"/>
    </row>
    <row r="41" spans="1:11" ht="15" customHeight="1" x14ac:dyDescent="0.25">
      <c r="A41" s="103"/>
      <c r="B41" s="105"/>
      <c r="C41" s="69" t="s">
        <v>51</v>
      </c>
      <c r="D41" s="66"/>
      <c r="E41" s="67"/>
      <c r="F41" s="52">
        <f>D41*E41</f>
        <v>0</v>
      </c>
      <c r="G41" s="52"/>
      <c r="H41" s="52"/>
      <c r="I41" s="52">
        <f>G41+H41</f>
        <v>0</v>
      </c>
      <c r="J41" s="44"/>
      <c r="K41" s="63"/>
    </row>
    <row r="42" spans="1:11" ht="15" customHeight="1" x14ac:dyDescent="0.25">
      <c r="A42" s="103"/>
      <c r="B42" s="106"/>
      <c r="C42" s="69" t="s">
        <v>52</v>
      </c>
      <c r="D42" s="66"/>
      <c r="E42" s="67"/>
      <c r="F42" s="52">
        <f>D42*E42</f>
        <v>0</v>
      </c>
      <c r="G42" s="52"/>
      <c r="H42" s="52"/>
      <c r="I42" s="52">
        <f t="shared" ref="I42:I44" si="4">G42+H42</f>
        <v>0</v>
      </c>
      <c r="J42" s="44"/>
      <c r="K42" s="63"/>
    </row>
    <row r="43" spans="1:11" x14ac:dyDescent="0.25">
      <c r="A43" s="103"/>
      <c r="B43" s="106"/>
      <c r="C43" s="69" t="s">
        <v>44</v>
      </c>
      <c r="D43" s="66"/>
      <c r="E43" s="67"/>
      <c r="F43" s="52">
        <f>D43*E43</f>
        <v>0</v>
      </c>
      <c r="G43" s="52"/>
      <c r="H43" s="52"/>
      <c r="I43" s="52">
        <f t="shared" si="4"/>
        <v>0</v>
      </c>
      <c r="J43" s="44"/>
      <c r="K43" s="63"/>
    </row>
    <row r="44" spans="1:11" x14ac:dyDescent="0.25">
      <c r="A44" s="103"/>
      <c r="B44" s="106"/>
      <c r="C44" s="117" t="s">
        <v>44</v>
      </c>
      <c r="D44" s="118"/>
      <c r="E44" s="119"/>
      <c r="F44" s="52">
        <f>D44*E44</f>
        <v>0</v>
      </c>
      <c r="G44" s="78"/>
      <c r="H44" s="78"/>
      <c r="I44" s="52">
        <f t="shared" si="4"/>
        <v>0</v>
      </c>
      <c r="J44" s="120"/>
      <c r="K44" s="63"/>
    </row>
    <row r="45" spans="1:11" x14ac:dyDescent="0.25">
      <c r="A45" s="103"/>
      <c r="B45" s="104"/>
      <c r="C45" s="32"/>
      <c r="D45" s="33"/>
      <c r="E45" s="33"/>
      <c r="F45" s="138" t="s">
        <v>25</v>
      </c>
      <c r="G45" s="33"/>
      <c r="H45" s="33"/>
      <c r="I45" s="33"/>
      <c r="J45" s="38"/>
      <c r="K45" s="97"/>
    </row>
    <row r="46" spans="1:11" ht="15" customHeight="1" x14ac:dyDescent="0.25">
      <c r="A46" s="102"/>
      <c r="B46" s="100" t="s">
        <v>53</v>
      </c>
      <c r="C46" s="73"/>
      <c r="D46" s="121">
        <f>SUM(D41:D45)</f>
        <v>0</v>
      </c>
      <c r="E46" s="122"/>
      <c r="F46" s="110">
        <f>SUM(F41:F45)</f>
        <v>0</v>
      </c>
      <c r="G46" s="111">
        <f>SUM(G41:G45)</f>
        <v>0</v>
      </c>
      <c r="H46" s="111">
        <f>SUM(H41:H45)</f>
        <v>0</v>
      </c>
      <c r="I46" s="111">
        <f>SUM(I41:I45)</f>
        <v>0</v>
      </c>
      <c r="J46" s="123"/>
      <c r="K46" s="56"/>
    </row>
    <row r="47" spans="1:11" ht="48.4" customHeight="1" x14ac:dyDescent="0.25">
      <c r="A47" s="102"/>
      <c r="B47" s="99" t="s">
        <v>54</v>
      </c>
      <c r="C47" s="59"/>
      <c r="D47" s="2" t="s">
        <v>55</v>
      </c>
      <c r="E47" s="65" t="s">
        <v>21</v>
      </c>
      <c r="F47" s="56"/>
      <c r="G47" s="56"/>
      <c r="H47" s="56"/>
      <c r="I47" s="56"/>
      <c r="J47" s="45" t="s">
        <v>56</v>
      </c>
      <c r="K47" s="60"/>
    </row>
    <row r="48" spans="1:11" ht="30" x14ac:dyDescent="0.25">
      <c r="A48" s="103"/>
      <c r="B48" s="28"/>
      <c r="C48" s="114" t="s">
        <v>57</v>
      </c>
      <c r="D48" s="72"/>
      <c r="E48" s="52"/>
      <c r="F48" s="52">
        <f>D48*E48</f>
        <v>0</v>
      </c>
      <c r="G48" s="52"/>
      <c r="H48" s="52"/>
      <c r="I48" s="52">
        <f>G48+H48</f>
        <v>0</v>
      </c>
      <c r="J48" s="45" t="s">
        <v>58</v>
      </c>
      <c r="K48" s="60"/>
    </row>
    <row r="49" spans="1:11" x14ac:dyDescent="0.25">
      <c r="A49" s="103"/>
      <c r="B49" s="30"/>
      <c r="C49" s="115"/>
      <c r="D49" s="51"/>
      <c r="E49" s="52"/>
      <c r="F49" s="52">
        <f>D49*E49</f>
        <v>0</v>
      </c>
      <c r="G49" s="52"/>
      <c r="H49" s="52"/>
      <c r="I49" s="52">
        <f t="shared" ref="I49:I52" si="5">G49+H49</f>
        <v>0</v>
      </c>
      <c r="J49" s="43"/>
      <c r="K49" s="61"/>
    </row>
    <row r="50" spans="1:11" x14ac:dyDescent="0.25">
      <c r="A50" s="103"/>
      <c r="B50" s="30"/>
      <c r="C50" s="46"/>
      <c r="D50" s="51"/>
      <c r="E50" s="52"/>
      <c r="F50" s="52">
        <f>D50*E50</f>
        <v>0</v>
      </c>
      <c r="G50" s="52"/>
      <c r="H50" s="52"/>
      <c r="I50" s="52">
        <f t="shared" si="5"/>
        <v>0</v>
      </c>
      <c r="J50" s="43"/>
      <c r="K50" s="55"/>
    </row>
    <row r="51" spans="1:11" x14ac:dyDescent="0.25">
      <c r="A51" s="103"/>
      <c r="B51" s="30"/>
      <c r="C51" s="46"/>
      <c r="D51" s="51"/>
      <c r="E51" s="52"/>
      <c r="F51" s="52">
        <f>D51*E51</f>
        <v>0</v>
      </c>
      <c r="G51" s="52"/>
      <c r="H51" s="52"/>
      <c r="I51" s="52">
        <f t="shared" si="5"/>
        <v>0</v>
      </c>
      <c r="J51" s="43"/>
      <c r="K51" s="55"/>
    </row>
    <row r="52" spans="1:11" x14ac:dyDescent="0.25">
      <c r="A52" s="103"/>
      <c r="B52" s="30"/>
      <c r="C52" s="131"/>
      <c r="D52" s="132"/>
      <c r="E52" s="78"/>
      <c r="F52" s="52">
        <f>D52*E52</f>
        <v>0</v>
      </c>
      <c r="G52" s="78"/>
      <c r="H52" s="78"/>
      <c r="I52" s="52">
        <f t="shared" si="5"/>
        <v>0</v>
      </c>
      <c r="J52" s="79"/>
      <c r="K52" s="55"/>
    </row>
    <row r="53" spans="1:11" x14ac:dyDescent="0.25">
      <c r="A53" s="103"/>
      <c r="B53" s="92"/>
      <c r="C53" s="32"/>
      <c r="D53" s="33"/>
      <c r="E53" s="33"/>
      <c r="F53" s="138" t="s">
        <v>25</v>
      </c>
      <c r="G53" s="33"/>
      <c r="H53" s="33"/>
      <c r="I53" s="33"/>
      <c r="J53" s="38"/>
      <c r="K53" s="97"/>
    </row>
    <row r="54" spans="1:11" ht="15" customHeight="1" x14ac:dyDescent="0.25">
      <c r="A54" s="102"/>
      <c r="B54" s="113" t="s">
        <v>59</v>
      </c>
      <c r="C54" s="80"/>
      <c r="D54" s="133">
        <f>SUM(D48:D53)</f>
        <v>0</v>
      </c>
      <c r="E54" s="134"/>
      <c r="F54" s="110">
        <f>SUM(F48:F53)</f>
        <v>0</v>
      </c>
      <c r="G54" s="111">
        <f>SUM(G48:G53)</f>
        <v>0</v>
      </c>
      <c r="H54" s="111">
        <f>SUM(H48:H53)</f>
        <v>0</v>
      </c>
      <c r="I54" s="111">
        <f>SUM(I48:I53)</f>
        <v>0</v>
      </c>
      <c r="J54" s="112"/>
      <c r="K54" s="55"/>
    </row>
    <row r="55" spans="1:11" ht="15" customHeight="1" x14ac:dyDescent="0.25">
      <c r="A55" s="24" t="s">
        <v>60</v>
      </c>
      <c r="B55" s="25"/>
      <c r="C55" s="25"/>
      <c r="D55" s="25"/>
      <c r="E55" s="26"/>
      <c r="F55" s="125">
        <f>F39+F46+F54</f>
        <v>0</v>
      </c>
      <c r="G55" s="78">
        <f>G39+G46+G54</f>
        <v>0</v>
      </c>
      <c r="H55" s="78">
        <f>H39+H46+H54</f>
        <v>0</v>
      </c>
      <c r="I55" s="78">
        <f>I39+I46+I54</f>
        <v>0</v>
      </c>
      <c r="J55" s="79"/>
      <c r="K55" s="55"/>
    </row>
    <row r="56" spans="1:11" x14ac:dyDescent="0.25">
      <c r="A56" s="29"/>
      <c r="B56" s="74"/>
      <c r="C56" s="74"/>
      <c r="D56" s="74"/>
      <c r="E56" s="74"/>
      <c r="F56" s="83"/>
      <c r="G56" s="83"/>
      <c r="H56" s="83"/>
      <c r="I56" s="83"/>
      <c r="J56" s="84"/>
      <c r="K56" s="77"/>
    </row>
    <row r="57" spans="1:11" ht="15" customHeight="1" x14ac:dyDescent="0.25">
      <c r="A57" s="16" t="s">
        <v>61</v>
      </c>
      <c r="B57" s="21"/>
      <c r="C57" s="21"/>
      <c r="D57" s="21"/>
      <c r="E57" s="22"/>
      <c r="F57" s="148">
        <f>F23+F55</f>
        <v>0</v>
      </c>
      <c r="G57" s="149">
        <f>G23+G55</f>
        <v>0</v>
      </c>
      <c r="H57" s="149">
        <f>H23+H55</f>
        <v>0</v>
      </c>
      <c r="I57" s="149">
        <f>I23+I55</f>
        <v>0</v>
      </c>
      <c r="J57" s="150"/>
      <c r="K57" s="55"/>
    </row>
    <row r="58" spans="1:11" ht="15" customHeight="1" x14ac:dyDescent="0.25">
      <c r="A58" s="151"/>
      <c r="B58" s="152"/>
      <c r="C58" s="152"/>
      <c r="D58" s="152"/>
      <c r="E58" s="152"/>
      <c r="F58" s="153"/>
      <c r="G58" s="154"/>
      <c r="H58" s="154"/>
      <c r="I58" s="154"/>
      <c r="J58" s="155"/>
      <c r="K58" s="69"/>
    </row>
    <row r="59" spans="1:11" ht="30" customHeight="1" x14ac:dyDescent="0.25">
      <c r="A59" s="156" t="s">
        <v>62</v>
      </c>
      <c r="B59" s="157"/>
      <c r="C59" s="157"/>
      <c r="D59" s="157"/>
      <c r="E59" s="158"/>
      <c r="F59" s="159">
        <f>F57</f>
        <v>0</v>
      </c>
      <c r="G59" s="160">
        <f>G57</f>
        <v>0</v>
      </c>
      <c r="H59" s="160">
        <f>H57</f>
        <v>0</v>
      </c>
      <c r="I59" s="160">
        <f>I57</f>
        <v>0</v>
      </c>
      <c r="J59" s="161"/>
      <c r="K59" s="69"/>
    </row>
  </sheetData>
  <pageMargins left="0.7" right="0.7" top="0.75" bottom="0.75" header="0.3" footer="0.3"/>
  <pageSetup paperSize="3" scale="63"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CC0F-76A0-4466-9433-F2DFFE858296}">
  <dimension ref="A2:M24"/>
  <sheetViews>
    <sheetView workbookViewId="0">
      <selection activeCell="E21" sqref="E21"/>
    </sheetView>
  </sheetViews>
  <sheetFormatPr defaultRowHeight="15" x14ac:dyDescent="0.25"/>
  <cols>
    <col min="1" max="1" width="12.42578125" customWidth="1"/>
    <col min="2" max="2" width="10.5703125" customWidth="1"/>
    <col min="3" max="3" width="14.42578125" customWidth="1"/>
    <col min="4" max="4" width="28.5703125" customWidth="1"/>
    <col min="5" max="5" width="19.85546875" customWidth="1"/>
    <col min="6" max="6" width="26.85546875" customWidth="1"/>
    <col min="10" max="10" width="29" customWidth="1"/>
    <col min="11" max="11" width="16.5703125" customWidth="1"/>
    <col min="12" max="12" width="15.5703125" customWidth="1"/>
    <col min="13" max="13" width="52.140625" customWidth="1"/>
  </cols>
  <sheetData>
    <row r="2" spans="1:13" s="7" customFormat="1" x14ac:dyDescent="0.25">
      <c r="A2" s="5" t="s">
        <v>89</v>
      </c>
      <c r="B2" s="6" t="s">
        <v>90</v>
      </c>
      <c r="C2" s="6" t="s">
        <v>91</v>
      </c>
      <c r="D2" s="6" t="s">
        <v>92</v>
      </c>
      <c r="E2" s="6" t="s">
        <v>93</v>
      </c>
      <c r="F2" s="6" t="s">
        <v>94</v>
      </c>
      <c r="J2" s="205" t="s">
        <v>95</v>
      </c>
      <c r="K2" s="205"/>
      <c r="L2" s="205"/>
      <c r="M2" s="205"/>
    </row>
    <row r="3" spans="1:13" x14ac:dyDescent="0.25">
      <c r="A3" s="172" t="s">
        <v>96</v>
      </c>
      <c r="B3" s="173">
        <v>2.1</v>
      </c>
      <c r="C3" s="173" t="s">
        <v>97</v>
      </c>
      <c r="D3" s="173" t="s">
        <v>98</v>
      </c>
      <c r="E3" s="173" t="s">
        <v>99</v>
      </c>
      <c r="F3" s="174">
        <v>5000</v>
      </c>
      <c r="J3" s="175" t="s">
        <v>100</v>
      </c>
      <c r="K3" s="175" t="s">
        <v>101</v>
      </c>
      <c r="L3" s="175" t="s">
        <v>102</v>
      </c>
      <c r="M3" s="175" t="s">
        <v>103</v>
      </c>
    </row>
    <row r="4" spans="1:13" x14ac:dyDescent="0.25">
      <c r="A4" s="172" t="s">
        <v>96</v>
      </c>
      <c r="B4" s="173">
        <v>4.0999999999999996</v>
      </c>
      <c r="C4" s="173" t="s">
        <v>104</v>
      </c>
      <c r="D4" s="173" t="s">
        <v>105</v>
      </c>
      <c r="E4" s="173" t="s">
        <v>106</v>
      </c>
      <c r="F4" s="174">
        <v>10000</v>
      </c>
      <c r="J4" s="203" t="s">
        <v>107</v>
      </c>
      <c r="K4" s="204">
        <v>1</v>
      </c>
      <c r="L4" s="175">
        <v>1.1000000000000001</v>
      </c>
      <c r="M4" s="9" t="s">
        <v>108</v>
      </c>
    </row>
    <row r="5" spans="1:13" x14ac:dyDescent="0.25">
      <c r="A5" s="172" t="s">
        <v>109</v>
      </c>
      <c r="B5" s="173">
        <v>3.1</v>
      </c>
      <c r="C5" s="173" t="s">
        <v>110</v>
      </c>
      <c r="D5" s="173" t="s">
        <v>111</v>
      </c>
      <c r="E5" s="173" t="s">
        <v>112</v>
      </c>
      <c r="F5" s="174">
        <v>25000</v>
      </c>
      <c r="J5" s="203"/>
      <c r="K5" s="204"/>
      <c r="L5" s="175">
        <v>1.2</v>
      </c>
      <c r="M5" s="9" t="s">
        <v>113</v>
      </c>
    </row>
    <row r="6" spans="1:13" x14ac:dyDescent="0.25">
      <c r="A6" s="11"/>
      <c r="B6" s="9"/>
      <c r="C6" s="9"/>
      <c r="D6" s="9"/>
      <c r="E6" s="9"/>
      <c r="F6" s="9"/>
      <c r="J6" s="203"/>
      <c r="K6" s="204"/>
      <c r="L6" s="175">
        <v>1.3</v>
      </c>
      <c r="M6" s="9" t="s">
        <v>114</v>
      </c>
    </row>
    <row r="7" spans="1:13" x14ac:dyDescent="0.25">
      <c r="A7" s="11"/>
      <c r="B7" s="9"/>
      <c r="C7" s="9"/>
      <c r="D7" s="9"/>
      <c r="E7" s="9"/>
      <c r="F7" s="9"/>
      <c r="J7" s="204" t="s">
        <v>115</v>
      </c>
      <c r="K7" s="204">
        <v>2</v>
      </c>
      <c r="L7" s="175">
        <v>2.1</v>
      </c>
      <c r="M7" s="10" t="s">
        <v>116</v>
      </c>
    </row>
    <row r="8" spans="1:13" x14ac:dyDescent="0.25">
      <c r="A8" s="11"/>
      <c r="B8" s="9"/>
      <c r="C8" s="9"/>
      <c r="D8" s="9"/>
      <c r="E8" s="9"/>
      <c r="F8" s="9"/>
      <c r="J8" s="204"/>
      <c r="K8" s="204"/>
      <c r="L8" s="175">
        <v>2.2000000000000002</v>
      </c>
      <c r="M8" s="10" t="s">
        <v>117</v>
      </c>
    </row>
    <row r="9" spans="1:13" x14ac:dyDescent="0.25">
      <c r="A9" s="11"/>
      <c r="B9" s="9"/>
      <c r="C9" s="9"/>
      <c r="D9" s="9"/>
      <c r="E9" s="9"/>
      <c r="F9" s="9"/>
      <c r="J9" s="204"/>
      <c r="K9" s="204"/>
      <c r="L9" s="175">
        <v>2.2999999999999998</v>
      </c>
      <c r="M9" s="10" t="s">
        <v>118</v>
      </c>
    </row>
    <row r="10" spans="1:13" x14ac:dyDescent="0.25">
      <c r="A10" s="11"/>
      <c r="B10" s="9"/>
      <c r="C10" s="9"/>
      <c r="D10" s="9"/>
      <c r="E10" s="9"/>
      <c r="F10" s="9"/>
      <c r="J10" s="204"/>
      <c r="K10" s="204"/>
      <c r="L10" s="175">
        <v>2.4</v>
      </c>
      <c r="M10" s="10" t="s">
        <v>119</v>
      </c>
    </row>
    <row r="11" spans="1:13" x14ac:dyDescent="0.25">
      <c r="A11" s="11"/>
      <c r="B11" s="9"/>
      <c r="C11" s="9"/>
      <c r="D11" s="9"/>
      <c r="E11" s="9"/>
      <c r="F11" s="9"/>
      <c r="J11" s="204"/>
      <c r="K11" s="204"/>
      <c r="L11" s="175">
        <v>2.5</v>
      </c>
      <c r="M11" s="10" t="s">
        <v>120</v>
      </c>
    </row>
    <row r="12" spans="1:13" x14ac:dyDescent="0.25">
      <c r="A12" s="11"/>
      <c r="B12" s="9"/>
      <c r="C12" s="9"/>
      <c r="D12" s="9"/>
      <c r="E12" s="9"/>
      <c r="F12" s="9"/>
      <c r="J12" s="203" t="s">
        <v>121</v>
      </c>
      <c r="K12" s="204">
        <v>3</v>
      </c>
      <c r="L12" s="175">
        <v>3.1</v>
      </c>
      <c r="M12" s="10" t="s">
        <v>122</v>
      </c>
    </row>
    <row r="13" spans="1:13" x14ac:dyDescent="0.25">
      <c r="A13" s="11"/>
      <c r="B13" s="9"/>
      <c r="C13" s="9"/>
      <c r="D13" s="9"/>
      <c r="E13" s="9"/>
      <c r="F13" s="9"/>
      <c r="J13" s="203"/>
      <c r="K13" s="204"/>
      <c r="L13" s="175">
        <v>3.2</v>
      </c>
      <c r="M13" s="10" t="s">
        <v>123</v>
      </c>
    </row>
    <row r="14" spans="1:13" x14ac:dyDescent="0.25">
      <c r="A14" s="12" t="s">
        <v>124</v>
      </c>
      <c r="B14" s="12"/>
      <c r="C14" s="12"/>
      <c r="D14" s="12"/>
      <c r="E14" s="13"/>
      <c r="F14" s="14">
        <f>SUM(F3:F13)</f>
        <v>40000</v>
      </c>
      <c r="J14" s="203" t="s">
        <v>125</v>
      </c>
      <c r="K14" s="204">
        <v>4</v>
      </c>
      <c r="L14" s="175">
        <v>4.0999999999999996</v>
      </c>
      <c r="M14" s="10" t="s">
        <v>126</v>
      </c>
    </row>
    <row r="15" spans="1:13" x14ac:dyDescent="0.25">
      <c r="J15" s="203"/>
      <c r="K15" s="204"/>
      <c r="L15" s="175">
        <v>4.2</v>
      </c>
      <c r="M15" s="10" t="s">
        <v>127</v>
      </c>
    </row>
    <row r="16" spans="1:13" x14ac:dyDescent="0.25">
      <c r="J16" s="203"/>
      <c r="K16" s="204"/>
      <c r="L16" s="175">
        <v>4.3</v>
      </c>
      <c r="M16" s="10" t="s">
        <v>128</v>
      </c>
    </row>
    <row r="17" spans="10:13" x14ac:dyDescent="0.25">
      <c r="J17" s="203"/>
      <c r="K17" s="204"/>
      <c r="L17" s="175">
        <v>4.4000000000000004</v>
      </c>
      <c r="M17" s="10" t="s">
        <v>129</v>
      </c>
    </row>
    <row r="18" spans="10:13" x14ac:dyDescent="0.25">
      <c r="J18" s="203" t="s">
        <v>130</v>
      </c>
      <c r="K18" s="203">
        <v>5</v>
      </c>
      <c r="L18" s="175">
        <v>5.0999999999999996</v>
      </c>
      <c r="M18" s="10" t="s">
        <v>131</v>
      </c>
    </row>
    <row r="19" spans="10:13" x14ac:dyDescent="0.25">
      <c r="J19" s="203"/>
      <c r="K19" s="203"/>
      <c r="L19" s="175">
        <v>5.2</v>
      </c>
      <c r="M19" s="10" t="s">
        <v>132</v>
      </c>
    </row>
    <row r="20" spans="10:13" x14ac:dyDescent="0.25">
      <c r="J20" s="203" t="s">
        <v>133</v>
      </c>
      <c r="K20" s="204">
        <v>6</v>
      </c>
      <c r="L20" s="176">
        <v>6.1</v>
      </c>
      <c r="M20" s="10" t="s">
        <v>134</v>
      </c>
    </row>
    <row r="21" spans="10:13" x14ac:dyDescent="0.25">
      <c r="J21" s="203"/>
      <c r="K21" s="204"/>
      <c r="L21" s="176">
        <v>6.2</v>
      </c>
      <c r="M21" s="10" t="s">
        <v>135</v>
      </c>
    </row>
    <row r="22" spans="10:13" x14ac:dyDescent="0.25">
      <c r="J22" s="204" t="s">
        <v>136</v>
      </c>
      <c r="K22" s="204">
        <v>7</v>
      </c>
      <c r="L22" s="175">
        <v>7.1</v>
      </c>
      <c r="M22" s="10" t="s">
        <v>137</v>
      </c>
    </row>
    <row r="23" spans="10:13" x14ac:dyDescent="0.25">
      <c r="J23" s="204"/>
      <c r="K23" s="204"/>
      <c r="L23" s="175">
        <v>7.2</v>
      </c>
      <c r="M23" s="10" t="s">
        <v>138</v>
      </c>
    </row>
    <row r="24" spans="10:13" x14ac:dyDescent="0.25">
      <c r="J24" s="8" t="s">
        <v>139</v>
      </c>
      <c r="K24" s="8">
        <v>8</v>
      </c>
      <c r="L24" s="175">
        <v>8</v>
      </c>
      <c r="M24" s="10" t="s">
        <v>139</v>
      </c>
    </row>
  </sheetData>
  <mergeCells count="15">
    <mergeCell ref="K14:K17"/>
    <mergeCell ref="K18:K19"/>
    <mergeCell ref="K20:K21"/>
    <mergeCell ref="K22:K23"/>
    <mergeCell ref="J12:J13"/>
    <mergeCell ref="K12:K13"/>
    <mergeCell ref="J22:J23"/>
    <mergeCell ref="J14:J17"/>
    <mergeCell ref="J18:J19"/>
    <mergeCell ref="J20:J21"/>
    <mergeCell ref="J4:J6"/>
    <mergeCell ref="J7:J11"/>
    <mergeCell ref="J2:M2"/>
    <mergeCell ref="K4:K6"/>
    <mergeCell ref="K7:K1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DFD1F231E93A448344E7BEDBA34589" ma:contentTypeVersion="14" ma:contentTypeDescription="Create a new document." ma:contentTypeScope="" ma:versionID="a2307ebf6c770890e3f2ab909edc7459">
  <xsd:schema xmlns:xsd="http://www.w3.org/2001/XMLSchema" xmlns:xs="http://www.w3.org/2001/XMLSchema" xmlns:p="http://schemas.microsoft.com/office/2006/metadata/properties" xmlns:ns2="8883990c-cc01-484d-a42a-31578e1926f5" xmlns:ns3="3101dc3c-32ba-4fb4-be38-7628745179c0" targetNamespace="http://schemas.microsoft.com/office/2006/metadata/properties" ma:root="true" ma:fieldsID="5568098c0fbeeace8154936fafe0f573" ns2:_="" ns3:_="">
    <xsd:import namespace="8883990c-cc01-484d-a42a-31578e1926f5"/>
    <xsd:import namespace="3101dc3c-32ba-4fb4-be38-762874517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990c-cc01-484d-a42a-31578e1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Notes" ma:index="20" nillable="true" ma:displayName="Notes" ma:description="Context of this file" ma:format="Dropdown" ma:internalName="Notes">
      <xsd:simpleType>
        <xsd:restriction base="dms:Text">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dc3c-32ba-4fb4-be38-7628745179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9c9fa85-8824-40cc-a3dc-ac10e41fac2f}" ma:internalName="TaxCatchAll" ma:showField="CatchAllData" ma:web="3101dc3c-32ba-4fb4-be38-76287451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83990c-cc01-484d-a42a-31578e1926f5">
      <Terms xmlns="http://schemas.microsoft.com/office/infopath/2007/PartnerControls"/>
    </lcf76f155ced4ddcb4097134ff3c332f>
    <TaxCatchAll xmlns="3101dc3c-32ba-4fb4-be38-7628745179c0" xsi:nil="true"/>
    <Notes xmlns="8883990c-cc01-484d-a42a-31578e1926f5" xsi:nil="true"/>
  </documentManagement>
</p:properties>
</file>

<file path=customXml/itemProps1.xml><?xml version="1.0" encoding="utf-8"?>
<ds:datastoreItem xmlns:ds="http://schemas.openxmlformats.org/officeDocument/2006/customXml" ds:itemID="{F8EB214C-A564-4516-B41C-E646AAC89A72}">
  <ds:schemaRefs>
    <ds:schemaRef ds:uri="http://schemas.microsoft.com/sharepoint/v3/contenttype/forms"/>
  </ds:schemaRefs>
</ds:datastoreItem>
</file>

<file path=customXml/itemProps2.xml><?xml version="1.0" encoding="utf-8"?>
<ds:datastoreItem xmlns:ds="http://schemas.openxmlformats.org/officeDocument/2006/customXml" ds:itemID="{AC52DBCF-6E0F-4592-AD4F-D9CD9FFC48B5}"/>
</file>

<file path=customXml/itemProps3.xml><?xml version="1.0" encoding="utf-8"?>
<ds:datastoreItem xmlns:ds="http://schemas.openxmlformats.org/officeDocument/2006/customXml" ds:itemID="{F447D917-C35D-4699-880D-B99CF746CC0A}">
  <ds:schemaRefs>
    <ds:schemaRef ds:uri="http://schemas.microsoft.com/office/2006/metadata/properties"/>
    <ds:schemaRef ds:uri="http://schemas.microsoft.com/office/infopath/2007/PartnerControls"/>
    <ds:schemaRef ds:uri="23c2ef15-9bf2-48dc-a02b-569415b1decc"/>
    <ds:schemaRef ds:uri="0e758630-0973-480b-a8ec-18262ddf16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Program Budget (Strand A)</vt:lpstr>
      <vt:lpstr>Project Schedule (A)</vt:lpstr>
      <vt:lpstr>Go or No-Go (A)</vt:lpstr>
      <vt:lpstr>Program Budget (Strand B)</vt:lpstr>
      <vt:lpstr>Payment Schedule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Hsieh</dc:creator>
  <cp:keywords/>
  <dc:description/>
  <cp:lastModifiedBy>Alex Schwartz</cp:lastModifiedBy>
  <cp:revision/>
  <dcterms:created xsi:type="dcterms:W3CDTF">2022-10-12T14:50:05Z</dcterms:created>
  <dcterms:modified xsi:type="dcterms:W3CDTF">2026-01-06T15:26:02Z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010021{"F":2,"I":"558A-02CE-9BED-2ED4"}</vt:lpwstr>
  </property>
  <property fmtid="{D5CDD505-2E9C-101B-9397-08002B2CF9AE}" pid="3" name="ContentTypeId">
    <vt:lpwstr>0x010100F3DFD1F231E93A448344E7BEDBA34589</vt:lpwstr>
  </property>
  <property fmtid="{D5CDD505-2E9C-101B-9397-08002B2CF9AE}" pid="4" name="Order">
    <vt:r8>100</vt:r8>
  </property>
  <property fmtid="{D5CDD505-2E9C-101B-9397-08002B2CF9AE}" pid="5" name="MediaServiceImageTags">
    <vt:lpwstr/>
  </property>
</Properties>
</file>