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-my.sharepoint.com/personal/japplebaum_masscec_com/Documents/Desktop/"/>
    </mc:Choice>
  </mc:AlternateContent>
  <xr:revisionPtr revIDLastSave="0" documentId="8_{28EFD56C-3655-4184-BF51-86CF7A4F8CF4}" xr6:coauthVersionLast="47" xr6:coauthVersionMax="47" xr10:uidLastSave="{00000000-0000-0000-0000-000000000000}"/>
  <bookViews>
    <workbookView xWindow="-110" yWindow="-110" windowWidth="19420" windowHeight="10420" xr2:uid="{82EAC373-583A-4C12-9237-6D762504C477}"/>
  </bookViews>
  <sheets>
    <sheet name="Program Budget for A" sheetId="5" r:id="rId1"/>
    <sheet name="Program Budget for B" sheetId="1" r:id="rId2"/>
    <sheet name="Proposed Payment Schedule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5" l="1"/>
  <c r="J56" i="5"/>
  <c r="J59" i="5"/>
  <c r="J59" i="1"/>
  <c r="J56" i="1"/>
  <c r="J54" i="1"/>
  <c r="J45" i="1"/>
  <c r="L53" i="5"/>
  <c r="K53" i="5"/>
  <c r="H53" i="5"/>
  <c r="J51" i="5"/>
  <c r="J50" i="5"/>
  <c r="J49" i="5"/>
  <c r="J53" i="5" s="1"/>
  <c r="J48" i="5"/>
  <c r="J47" i="5"/>
  <c r="L45" i="5"/>
  <c r="K45" i="5"/>
  <c r="H45" i="5"/>
  <c r="J43" i="5"/>
  <c r="J42" i="5"/>
  <c r="J41" i="5"/>
  <c r="J40" i="5"/>
  <c r="J45" i="5" s="1"/>
  <c r="L38" i="5"/>
  <c r="L54" i="5" s="1"/>
  <c r="K38" i="5"/>
  <c r="K54" i="5" s="1"/>
  <c r="J38" i="5"/>
  <c r="L19" i="5"/>
  <c r="L20" i="5" s="1"/>
  <c r="L22" i="5" s="1"/>
  <c r="K19" i="5"/>
  <c r="K20" i="5" s="1"/>
  <c r="K22" i="5" s="1"/>
  <c r="H19" i="5"/>
  <c r="J17" i="5"/>
  <c r="J16" i="5"/>
  <c r="J15" i="5"/>
  <c r="J14" i="5"/>
  <c r="J13" i="5"/>
  <c r="J12" i="5"/>
  <c r="J11" i="5"/>
  <c r="J10" i="5"/>
  <c r="J9" i="5"/>
  <c r="J19" i="5" s="1"/>
  <c r="J38" i="1"/>
  <c r="F30" i="4"/>
  <c r="G30" i="4"/>
  <c r="L45" i="1"/>
  <c r="K45" i="1"/>
  <c r="H45" i="1"/>
  <c r="L53" i="1"/>
  <c r="K53" i="1"/>
  <c r="J51" i="1"/>
  <c r="J50" i="1"/>
  <c r="J49" i="1"/>
  <c r="J48" i="1"/>
  <c r="J47" i="1"/>
  <c r="H53" i="1"/>
  <c r="L38" i="1"/>
  <c r="K38" i="1"/>
  <c r="L19" i="1"/>
  <c r="L20" i="1" s="1"/>
  <c r="L22" i="1" s="1"/>
  <c r="K19" i="1"/>
  <c r="K20" i="1" s="1"/>
  <c r="J17" i="1"/>
  <c r="J16" i="1"/>
  <c r="J15" i="1"/>
  <c r="J14" i="1"/>
  <c r="J13" i="1"/>
  <c r="J12" i="1"/>
  <c r="J11" i="1"/>
  <c r="J10" i="1"/>
  <c r="J9" i="1"/>
  <c r="H19" i="1"/>
  <c r="J20" i="5" l="1"/>
  <c r="J22" i="5"/>
  <c r="K56" i="5"/>
  <c r="L56" i="5"/>
  <c r="J19" i="1"/>
  <c r="J20" i="1" s="1"/>
  <c r="J22" i="1" s="1"/>
  <c r="K54" i="1"/>
  <c r="L54" i="1"/>
  <c r="L56" i="1" s="1"/>
  <c r="J53" i="1"/>
  <c r="K22" i="1"/>
  <c r="K57" i="5" l="1"/>
  <c r="K59" i="5" s="1"/>
  <c r="L57" i="5"/>
  <c r="L59" i="5"/>
  <c r="J57" i="1"/>
  <c r="K56" i="1"/>
  <c r="K57" i="1" s="1"/>
  <c r="K59" i="1" s="1"/>
  <c r="L57" i="1"/>
  <c r="L59" i="1" s="1"/>
  <c r="J57" i="5" l="1"/>
</calcChain>
</file>

<file path=xl/sharedStrings.xml><?xml version="1.0" encoding="utf-8"?>
<sst xmlns="http://schemas.openxmlformats.org/spreadsheetml/2006/main" count="178" uniqueCount="100">
  <si>
    <t>Lead Applicant:</t>
  </si>
  <si>
    <t>Total Program Cost</t>
  </si>
  <si>
    <t>MassCEC</t>
  </si>
  <si>
    <t>Matching</t>
  </si>
  <si>
    <t>Narrative</t>
  </si>
  <si>
    <r>
      <t xml:space="preserve">Personnel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 and titles</t>
    </r>
    <r>
      <rPr>
        <sz val="11"/>
        <color theme="1"/>
        <rFont val="Calibri"/>
        <family val="2"/>
        <scheme val="minor"/>
      </rPr>
      <t>)</t>
    </r>
  </si>
  <si>
    <t>Hours or %FTE</t>
  </si>
  <si>
    <t>Rate</t>
  </si>
  <si>
    <t>(e.g., Jane Smith, Executive Director)</t>
  </si>
  <si>
    <t>(e.g., Supervision of program staff and strategy)</t>
  </si>
  <si>
    <t>Personnel Costs</t>
  </si>
  <si>
    <r>
      <t xml:space="preserve">Fringe </t>
    </r>
    <r>
      <rPr>
        <i/>
        <sz val="11"/>
        <color rgb="FFFF0000"/>
        <rFont val="Calibri"/>
        <family val="2"/>
        <scheme val="minor"/>
      </rPr>
      <t>(enter actual calculated fringe rate in yellow box)</t>
    </r>
  </si>
  <si>
    <t>(provide a breakdown of fringe rate; e.g., 7.65% to FICA, 11% to health insurance, etc.)</t>
  </si>
  <si>
    <t>Total Personnel</t>
  </si>
  <si>
    <t>Direct Programmatic Costs</t>
  </si>
  <si>
    <t>Materials, Supplies, Equipment, and Other Costs</t>
  </si>
  <si>
    <t>Provide detailed explanations below about incurred costs</t>
  </si>
  <si>
    <t>Communications and Marketing</t>
  </si>
  <si>
    <t>Computer Equipment and Software</t>
  </si>
  <si>
    <t>Equipment</t>
  </si>
  <si>
    <t>Printing and Copying</t>
  </si>
  <si>
    <t>Supplies</t>
  </si>
  <si>
    <t>Telecommunications</t>
  </si>
  <si>
    <t>Travel and Meetings</t>
  </si>
  <si>
    <t>Venue Fees</t>
  </si>
  <si>
    <t>Other</t>
  </si>
  <si>
    <t>(provide a detailed explanation of other direct costs)</t>
  </si>
  <si>
    <t>Total Materials, Supplies, Equipment, and Other Costs</t>
  </si>
  <si>
    <t>Support Services Costs</t>
  </si>
  <si>
    <t># Served</t>
  </si>
  <si>
    <t>Rate / Served</t>
  </si>
  <si>
    <t>Describe the stipends, subsidies, or other financial support services provided directly to participants</t>
  </si>
  <si>
    <t>Training Stipends and Subsidized Wages</t>
  </si>
  <si>
    <t>Subsidized Support Services</t>
  </si>
  <si>
    <t>(e.g., daycare subsidies, transportation reimbursements, living expenses while training, etc.)</t>
  </si>
  <si>
    <t>(provide a detailed explanation of other support services)</t>
  </si>
  <si>
    <t>Total Support Services Costs</t>
  </si>
  <si>
    <r>
      <t xml:space="preserve">Subcontractors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names, titles, and organizations</t>
    </r>
    <r>
      <rPr>
        <sz val="11"/>
        <color theme="1"/>
        <rFont val="Calibri"/>
        <family val="2"/>
        <scheme val="minor"/>
      </rPr>
      <t>)</t>
    </r>
  </si>
  <si>
    <t>Hours or % FTE</t>
  </si>
  <si>
    <t>Provide detailed explanations of each subcontractors role in the program</t>
  </si>
  <si>
    <t>(e.g., Tom Hernandez, Lead Consultant, Equity Consulting)</t>
  </si>
  <si>
    <t>(e.g., curriculum design)</t>
  </si>
  <si>
    <t>Total Subcontractors</t>
  </si>
  <si>
    <t>Total Direct Programmatic Costs</t>
  </si>
  <si>
    <t>Total Personnel + Direct Program Costs</t>
  </si>
  <si>
    <r>
      <t xml:space="preserve">Indirect Costs </t>
    </r>
    <r>
      <rPr>
        <i/>
        <sz val="11"/>
        <color rgb="FFFF0000"/>
        <rFont val="Calibri"/>
        <family val="2"/>
        <scheme val="minor"/>
      </rPr>
      <t>(enter indirect rate in orange box if different than federal de minimis)</t>
    </r>
  </si>
  <si>
    <t>(provide explanation if different than the federal de minimis and submit documentation)</t>
  </si>
  <si>
    <t>Total Program Costs</t>
  </si>
  <si>
    <t>Invoice #</t>
  </si>
  <si>
    <t>Task #</t>
  </si>
  <si>
    <t>Task Name</t>
  </si>
  <si>
    <t>Milestone and Deliverable</t>
  </si>
  <si>
    <t>Completion Date</t>
  </si>
  <si>
    <t>MassCEC Payment Amount</t>
  </si>
  <si>
    <t>Cost Share Amount, if applicable</t>
  </si>
  <si>
    <t>Ex. 1</t>
  </si>
  <si>
    <t>Total</t>
  </si>
  <si>
    <t>(If additional rows are needed, please insert above this row)</t>
  </si>
  <si>
    <t>Task Number</t>
  </si>
  <si>
    <t>Subtask Number</t>
  </si>
  <si>
    <t>Subtask</t>
  </si>
  <si>
    <t>MassCEC Agreement, Partnerships, and Commitment to Technical Assistance</t>
  </si>
  <si>
    <t>Sign MassCEC Agreement</t>
  </si>
  <si>
    <t>Partnerships</t>
  </si>
  <si>
    <t>Commitment to TA</t>
  </si>
  <si>
    <t>Program Planning</t>
  </si>
  <si>
    <t>Curriculum Development</t>
  </si>
  <si>
    <t>Staff Hiring</t>
  </si>
  <si>
    <t>Marketing and Outreach</t>
  </si>
  <si>
    <t>Final Report</t>
  </si>
  <si>
    <t>Milestone and Deliverables</t>
  </si>
  <si>
    <t>Recruitment, Marketing, and Outreach</t>
  </si>
  <si>
    <t>Program Delivery, Support, Job Placement</t>
  </si>
  <si>
    <t>Wraparound/Social Support Services</t>
  </si>
  <si>
    <t>Retention Services</t>
  </si>
  <si>
    <t>Monitoring and Reporting</t>
  </si>
  <si>
    <t>Task Number Reference Chart</t>
  </si>
  <si>
    <t>Ex. 2</t>
  </si>
  <si>
    <t>Sign Agreement</t>
  </si>
  <si>
    <t>Copies of MOUs</t>
  </si>
  <si>
    <t>Lesson Plans and Outlines</t>
  </si>
  <si>
    <t>Ex. 3</t>
  </si>
  <si>
    <t>Job description and resume of hired staff</t>
  </si>
  <si>
    <t>Progress Report</t>
  </si>
  <si>
    <t>Templated progress report including attendance</t>
  </si>
  <si>
    <t>Ex. 4</t>
  </si>
  <si>
    <t>Report including all activities</t>
  </si>
  <si>
    <t>Provide detailed explanations below about each staff members role in the program. Please note, rates listed for staff must cohere with documented salaries and wages</t>
  </si>
  <si>
    <t>(Indirect rates in excess of 10% cannot be funded through Strand C, but Indirect rates beyond 10% can contrribute to the documented matching funds.  Also please provide explanations if the indirect rate is different than the federal de minimis and submit documentation)</t>
  </si>
  <si>
    <t>NA</t>
  </si>
  <si>
    <t>MWBE Support Grants</t>
  </si>
  <si>
    <t>Attachment 3: Program Budget for Strand A</t>
  </si>
  <si>
    <t>Intake Assessment and Eligibility Planning</t>
  </si>
  <si>
    <t>Program Delivery</t>
  </si>
  <si>
    <t>Business Support Services</t>
  </si>
  <si>
    <t>Certification Support Services</t>
  </si>
  <si>
    <t>Interim Progress Report</t>
  </si>
  <si>
    <t>Direct professional service supporting certification billed by hour</t>
  </si>
  <si>
    <t>Attachment 3: Program Budget for Strand B</t>
  </si>
  <si>
    <t xml:space="preserve">Strand B is not designed to offer individual support services, but applicants who are proposing in-person education sessions may want to consider if there is a need to offer childcare concurrent with these information sessions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</si>
</sst>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3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13" xfId="0" applyFont="1" applyBorder="1"/>
    <xf numFmtId="0" fontId="2" fillId="0" borderId="1" xfId="0" applyFont="1" applyBorder="1"/>
    <xf numFmtId="0" fontId="2" fillId="0" borderId="12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6" fontId="2" fillId="0" borderId="1" xfId="0" applyNumberFormat="1" applyFont="1" applyBorder="1"/>
    <xf numFmtId="6" fontId="2" fillId="0" borderId="12" xfId="0" applyNumberFormat="1" applyFont="1" applyBorder="1"/>
    <xf numFmtId="17" fontId="2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D7792-2C11-484C-A1EC-8DDE38AF3790}" name="Table1" displayName="Table1" ref="A2:G30" totalsRowShown="0" headerRowDxfId="10" headerRowBorderDxfId="9" tableBorderDxfId="8" totalsRowBorderDxfId="7">
  <autoFilter ref="A2:G30" xr:uid="{A64D7792-2C11-484C-A1EC-8DDE38AF3790}"/>
  <tableColumns count="7">
    <tableColumn id="1" xr3:uid="{A9C5A197-E973-4156-81A5-EC2C1349DA92}" name="Invoice #" dataDxfId="6"/>
    <tableColumn id="2" xr3:uid="{780A26AC-6A5B-4026-9A5A-753EB4BAE951}" name="Task #" dataDxfId="5"/>
    <tableColumn id="3" xr3:uid="{5F743F72-B2F3-4614-BF34-727192BF3EA9}" name="Task Name" dataDxfId="4"/>
    <tableColumn id="4" xr3:uid="{DBA9A7EF-6308-4DF5-B2E5-D354FDE78398}" name="Milestone and Deliverable" dataDxfId="3"/>
    <tableColumn id="5" xr3:uid="{5BB430BC-3AFC-4D5D-B252-3ECF1E258510}" name="Completion Date" dataDxfId="2"/>
    <tableColumn id="6" xr3:uid="{44FB546C-2E23-46F1-9C68-3CCC2E790F41}" name="MassCEC Payment Amount" dataDxfId="1"/>
    <tableColumn id="7" xr3:uid="{0FC13CC6-4FF2-4D5E-9691-EEFB0D829A12}" name="Cost Share Amount, if applicab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56A1-DA85-45FD-AEF4-0812ECCB8B08}">
  <sheetPr>
    <pageSetUpPr fitToPage="1"/>
  </sheetPr>
  <dimension ref="A1:R60"/>
  <sheetViews>
    <sheetView tabSelected="1" workbookViewId="0">
      <selection activeCell="K22" sqref="K22"/>
    </sheetView>
  </sheetViews>
  <sheetFormatPr defaultColWidth="9.1796875" defaultRowHeight="14.5" x14ac:dyDescent="0.35"/>
  <cols>
    <col min="1" max="2" width="2.81640625" style="1" customWidth="1"/>
    <col min="3" max="16384" width="9.1796875" style="1"/>
  </cols>
  <sheetData>
    <row r="1" spans="1:18" x14ac:dyDescent="0.35">
      <c r="A1" s="115" t="s">
        <v>90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/>
    </row>
    <row r="2" spans="1:18" ht="18.5" x14ac:dyDescent="0.35">
      <c r="A2" s="118" t="s">
        <v>91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1:18" ht="15" thickBot="1" x14ac:dyDescent="0.4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</row>
    <row r="4" spans="1:18" x14ac:dyDescent="0.35">
      <c r="A4" s="45" t="s">
        <v>0</v>
      </c>
      <c r="B4" s="45"/>
      <c r="C4" s="45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15" customHeight="1" thickBot="1" x14ac:dyDescent="0.4">
      <c r="A5" s="47"/>
      <c r="B5" s="47"/>
      <c r="C5" s="47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</row>
    <row r="6" spans="1:18" x14ac:dyDescent="0.35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1:18" ht="43.5" x14ac:dyDescent="0.35">
      <c r="A7" s="70"/>
      <c r="B7" s="70"/>
      <c r="C7" s="70"/>
      <c r="D7" s="70"/>
      <c r="E7" s="70"/>
      <c r="F7" s="70"/>
      <c r="G7" s="70"/>
      <c r="H7" s="70"/>
      <c r="I7" s="70"/>
      <c r="J7" s="4" t="s">
        <v>1</v>
      </c>
      <c r="K7" s="4" t="s">
        <v>2</v>
      </c>
      <c r="L7" s="4" t="s">
        <v>3</v>
      </c>
      <c r="M7" s="97" t="s">
        <v>4</v>
      </c>
      <c r="N7" s="97"/>
      <c r="O7" s="97"/>
      <c r="P7" s="97"/>
      <c r="Q7" s="97"/>
      <c r="R7" s="97"/>
    </row>
    <row r="8" spans="1:18" ht="40.5" customHeight="1" x14ac:dyDescent="0.35">
      <c r="A8" s="66" t="s">
        <v>5</v>
      </c>
      <c r="B8" s="67"/>
      <c r="C8" s="67"/>
      <c r="D8" s="67"/>
      <c r="E8" s="67"/>
      <c r="F8" s="67"/>
      <c r="G8" s="68"/>
      <c r="H8" s="4" t="s">
        <v>6</v>
      </c>
      <c r="I8" s="4" t="s">
        <v>7</v>
      </c>
      <c r="J8" s="17"/>
      <c r="K8" s="17"/>
      <c r="L8" s="17"/>
      <c r="M8" s="86" t="s">
        <v>87</v>
      </c>
      <c r="N8" s="87"/>
      <c r="O8" s="87"/>
      <c r="P8" s="87"/>
      <c r="Q8" s="87"/>
      <c r="R8" s="88"/>
    </row>
    <row r="9" spans="1:18" ht="15" customHeight="1" x14ac:dyDescent="0.35">
      <c r="A9" s="71"/>
      <c r="B9" s="73"/>
      <c r="C9" s="92" t="s">
        <v>8</v>
      </c>
      <c r="D9" s="93"/>
      <c r="E9" s="93"/>
      <c r="F9" s="93"/>
      <c r="G9" s="94"/>
      <c r="H9" s="3"/>
      <c r="I9" s="3"/>
      <c r="J9" s="7">
        <f t="shared" ref="J9:J17" si="0">H9*I9</f>
        <v>0</v>
      </c>
      <c r="K9" s="7"/>
      <c r="L9" s="7"/>
      <c r="M9" s="114" t="s">
        <v>9</v>
      </c>
      <c r="N9" s="114"/>
      <c r="O9" s="114"/>
      <c r="P9" s="114"/>
      <c r="Q9" s="114"/>
      <c r="R9" s="114"/>
    </row>
    <row r="10" spans="1:18" x14ac:dyDescent="0.35">
      <c r="A10" s="111"/>
      <c r="B10" s="104"/>
      <c r="C10" s="74"/>
      <c r="D10" s="75"/>
      <c r="E10" s="75"/>
      <c r="F10" s="75"/>
      <c r="G10" s="76"/>
      <c r="H10" s="2"/>
      <c r="I10" s="2"/>
      <c r="J10" s="7">
        <f t="shared" si="0"/>
        <v>0</v>
      </c>
      <c r="K10" s="8"/>
      <c r="L10" s="8"/>
      <c r="M10" s="70"/>
      <c r="N10" s="70"/>
      <c r="O10" s="70"/>
      <c r="P10" s="70"/>
      <c r="Q10" s="70"/>
      <c r="R10" s="70"/>
    </row>
    <row r="11" spans="1:18" x14ac:dyDescent="0.35">
      <c r="A11" s="111"/>
      <c r="B11" s="104"/>
      <c r="C11" s="74"/>
      <c r="D11" s="75"/>
      <c r="E11" s="75"/>
      <c r="F11" s="75"/>
      <c r="G11" s="76"/>
      <c r="H11" s="2"/>
      <c r="I11" s="2"/>
      <c r="J11" s="7">
        <f t="shared" si="0"/>
        <v>0</v>
      </c>
      <c r="K11" s="8"/>
      <c r="L11" s="8"/>
      <c r="M11" s="70"/>
      <c r="N11" s="70"/>
      <c r="O11" s="70"/>
      <c r="P11" s="70"/>
      <c r="Q11" s="70"/>
      <c r="R11" s="70"/>
    </row>
    <row r="12" spans="1:18" x14ac:dyDescent="0.35">
      <c r="A12" s="111"/>
      <c r="B12" s="104"/>
      <c r="C12" s="74"/>
      <c r="D12" s="75"/>
      <c r="E12" s="75"/>
      <c r="F12" s="75"/>
      <c r="G12" s="76"/>
      <c r="H12" s="2"/>
      <c r="I12" s="2"/>
      <c r="J12" s="7">
        <f t="shared" si="0"/>
        <v>0</v>
      </c>
      <c r="K12" s="8"/>
      <c r="L12" s="8"/>
      <c r="M12" s="70"/>
      <c r="N12" s="70"/>
      <c r="O12" s="70"/>
      <c r="P12" s="70"/>
      <c r="Q12" s="70"/>
      <c r="R12" s="70"/>
    </row>
    <row r="13" spans="1:18" x14ac:dyDescent="0.35">
      <c r="A13" s="111"/>
      <c r="B13" s="104"/>
      <c r="C13" s="74"/>
      <c r="D13" s="75"/>
      <c r="E13" s="75"/>
      <c r="F13" s="75"/>
      <c r="G13" s="76"/>
      <c r="H13" s="2"/>
      <c r="I13" s="2"/>
      <c r="J13" s="7">
        <f t="shared" si="0"/>
        <v>0</v>
      </c>
      <c r="K13" s="8"/>
      <c r="L13" s="8"/>
      <c r="M13" s="70"/>
      <c r="N13" s="70"/>
      <c r="O13" s="70"/>
      <c r="P13" s="70"/>
      <c r="Q13" s="70"/>
      <c r="R13" s="70"/>
    </row>
    <row r="14" spans="1:18" x14ac:dyDescent="0.35">
      <c r="A14" s="111"/>
      <c r="B14" s="104"/>
      <c r="C14" s="74"/>
      <c r="D14" s="75"/>
      <c r="E14" s="75"/>
      <c r="F14" s="75"/>
      <c r="G14" s="76"/>
      <c r="H14" s="2"/>
      <c r="I14" s="2"/>
      <c r="J14" s="7">
        <f t="shared" si="0"/>
        <v>0</v>
      </c>
      <c r="K14" s="8"/>
      <c r="L14" s="8"/>
      <c r="M14" s="70"/>
      <c r="N14" s="70"/>
      <c r="O14" s="70"/>
      <c r="P14" s="70"/>
      <c r="Q14" s="70"/>
      <c r="R14" s="70"/>
    </row>
    <row r="15" spans="1:18" x14ac:dyDescent="0.35">
      <c r="A15" s="111"/>
      <c r="B15" s="104"/>
      <c r="C15" s="74"/>
      <c r="D15" s="75"/>
      <c r="E15" s="75"/>
      <c r="F15" s="75"/>
      <c r="G15" s="76"/>
      <c r="H15" s="2"/>
      <c r="I15" s="2"/>
      <c r="J15" s="7">
        <f t="shared" si="0"/>
        <v>0</v>
      </c>
      <c r="K15" s="8"/>
      <c r="L15" s="8"/>
      <c r="M15" s="70"/>
      <c r="N15" s="70"/>
      <c r="O15" s="70"/>
      <c r="P15" s="70"/>
      <c r="Q15" s="70"/>
      <c r="R15" s="70"/>
    </row>
    <row r="16" spans="1:18" x14ac:dyDescent="0.35">
      <c r="A16" s="111"/>
      <c r="B16" s="104"/>
      <c r="C16" s="74"/>
      <c r="D16" s="75"/>
      <c r="E16" s="75"/>
      <c r="F16" s="75"/>
      <c r="G16" s="76"/>
      <c r="H16" s="2"/>
      <c r="I16" s="2"/>
      <c r="J16" s="7">
        <f t="shared" si="0"/>
        <v>0</v>
      </c>
      <c r="K16" s="8"/>
      <c r="L16" s="8"/>
      <c r="M16" s="70"/>
      <c r="N16" s="70"/>
      <c r="O16" s="70"/>
      <c r="P16" s="70"/>
      <c r="Q16" s="70"/>
      <c r="R16" s="70"/>
    </row>
    <row r="17" spans="1:18" x14ac:dyDescent="0.35">
      <c r="A17" s="111"/>
      <c r="B17" s="104"/>
      <c r="C17" s="74"/>
      <c r="D17" s="75"/>
      <c r="E17" s="75"/>
      <c r="F17" s="75"/>
      <c r="G17" s="76"/>
      <c r="H17" s="2"/>
      <c r="I17" s="2"/>
      <c r="J17" s="7">
        <f t="shared" si="0"/>
        <v>0</v>
      </c>
      <c r="K17" s="8"/>
      <c r="L17" s="8"/>
      <c r="M17" s="70"/>
      <c r="N17" s="70"/>
      <c r="O17" s="70"/>
      <c r="P17" s="70"/>
      <c r="Q17" s="70"/>
      <c r="R17" s="70"/>
    </row>
    <row r="18" spans="1:18" x14ac:dyDescent="0.35">
      <c r="A18" s="112"/>
      <c r="B18" s="113"/>
      <c r="C18" s="77" t="s">
        <v>57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</row>
    <row r="19" spans="1:18" ht="15" customHeight="1" x14ac:dyDescent="0.35">
      <c r="A19" s="66" t="s">
        <v>10</v>
      </c>
      <c r="B19" s="67"/>
      <c r="C19" s="67"/>
      <c r="D19" s="67"/>
      <c r="E19" s="67"/>
      <c r="F19" s="67"/>
      <c r="G19" s="68"/>
      <c r="H19" s="6">
        <f>SUM(H9:H18)</f>
        <v>0</v>
      </c>
      <c r="I19" s="5"/>
      <c r="J19" s="9">
        <f>SUM(J9:J18)</f>
        <v>0</v>
      </c>
      <c r="K19" s="8">
        <f>SUM(K9:K18)</f>
        <v>0</v>
      </c>
      <c r="L19" s="8">
        <f>SUM(L9:L18)</f>
        <v>0</v>
      </c>
      <c r="M19" s="70"/>
      <c r="N19" s="70"/>
      <c r="O19" s="70"/>
      <c r="P19" s="70"/>
      <c r="Q19" s="70"/>
      <c r="R19" s="70"/>
    </row>
    <row r="20" spans="1:18" x14ac:dyDescent="0.35">
      <c r="A20" s="56" t="s">
        <v>11</v>
      </c>
      <c r="B20" s="56"/>
      <c r="C20" s="56"/>
      <c r="D20" s="56"/>
      <c r="E20" s="56"/>
      <c r="F20" s="56"/>
      <c r="G20" s="56"/>
      <c r="H20" s="56"/>
      <c r="I20" s="105">
        <v>0.22</v>
      </c>
      <c r="J20" s="60">
        <f>J19*I20</f>
        <v>0</v>
      </c>
      <c r="K20" s="62">
        <f>K19*I20</f>
        <v>0</v>
      </c>
      <c r="L20" s="62">
        <f>L19*I20</f>
        <v>0</v>
      </c>
      <c r="M20" s="64" t="s">
        <v>12</v>
      </c>
      <c r="N20" s="64"/>
      <c r="O20" s="64"/>
      <c r="P20" s="64"/>
      <c r="Q20" s="64"/>
      <c r="R20" s="64"/>
    </row>
    <row r="21" spans="1:18" x14ac:dyDescent="0.35">
      <c r="A21" s="56"/>
      <c r="B21" s="56"/>
      <c r="C21" s="56"/>
      <c r="D21" s="56"/>
      <c r="E21" s="56"/>
      <c r="F21" s="56"/>
      <c r="G21" s="56"/>
      <c r="H21" s="56"/>
      <c r="I21" s="105"/>
      <c r="J21" s="106"/>
      <c r="K21" s="107"/>
      <c r="L21" s="107"/>
      <c r="M21" s="64"/>
      <c r="N21" s="64"/>
      <c r="O21" s="64"/>
      <c r="P21" s="64"/>
      <c r="Q21" s="64"/>
      <c r="R21" s="64"/>
    </row>
    <row r="22" spans="1:18" x14ac:dyDescent="0.35">
      <c r="A22" s="66" t="s">
        <v>13</v>
      </c>
      <c r="B22" s="67"/>
      <c r="C22" s="67"/>
      <c r="D22" s="67"/>
      <c r="E22" s="67"/>
      <c r="F22" s="67"/>
      <c r="G22" s="67"/>
      <c r="H22" s="67"/>
      <c r="I22" s="68"/>
      <c r="J22" s="9">
        <f>J19+J20</f>
        <v>0</v>
      </c>
      <c r="K22" s="8">
        <f>K19+K20</f>
        <v>0</v>
      </c>
      <c r="L22" s="8">
        <f>L19+L20</f>
        <v>0</v>
      </c>
      <c r="M22" s="108"/>
      <c r="N22" s="109"/>
      <c r="O22" s="109"/>
      <c r="P22" s="109"/>
      <c r="Q22" s="109"/>
      <c r="R22" s="110"/>
    </row>
    <row r="23" spans="1:18" x14ac:dyDescent="0.3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1:18" ht="15" customHeight="1" x14ac:dyDescent="0.35">
      <c r="A24" s="66" t="s">
        <v>14</v>
      </c>
      <c r="B24" s="67"/>
      <c r="C24" s="67"/>
      <c r="D24" s="67"/>
      <c r="E24" s="67"/>
      <c r="F24" s="67"/>
      <c r="G24" s="67"/>
      <c r="H24" s="67"/>
      <c r="I24" s="68"/>
      <c r="J24" s="16"/>
      <c r="K24" s="16"/>
      <c r="L24" s="16"/>
      <c r="M24" s="80"/>
      <c r="N24" s="81"/>
      <c r="O24" s="81"/>
      <c r="P24" s="81"/>
      <c r="Q24" s="81"/>
      <c r="R24" s="82"/>
    </row>
    <row r="25" spans="1:18" ht="15" customHeight="1" x14ac:dyDescent="0.35">
      <c r="A25" s="101"/>
      <c r="B25" s="66" t="s">
        <v>15</v>
      </c>
      <c r="C25" s="67"/>
      <c r="D25" s="67"/>
      <c r="E25" s="67"/>
      <c r="F25" s="67"/>
      <c r="G25" s="67"/>
      <c r="H25" s="67"/>
      <c r="I25" s="68"/>
      <c r="J25" s="16"/>
      <c r="K25" s="16"/>
      <c r="L25" s="16"/>
      <c r="M25" s="86" t="s">
        <v>16</v>
      </c>
      <c r="N25" s="87"/>
      <c r="O25" s="87"/>
      <c r="P25" s="87"/>
      <c r="Q25" s="87"/>
      <c r="R25" s="88"/>
    </row>
    <row r="26" spans="1:18" x14ac:dyDescent="0.35">
      <c r="A26" s="102"/>
      <c r="B26" s="73"/>
      <c r="C26" s="98" t="s">
        <v>17</v>
      </c>
      <c r="D26" s="98"/>
      <c r="E26" s="98"/>
      <c r="F26" s="98"/>
      <c r="G26" s="98"/>
      <c r="H26" s="98"/>
      <c r="I26" s="98"/>
      <c r="J26" s="11"/>
      <c r="K26" s="8"/>
      <c r="L26" s="8"/>
      <c r="M26" s="70"/>
      <c r="N26" s="70"/>
      <c r="O26" s="70"/>
      <c r="P26" s="70"/>
      <c r="Q26" s="70"/>
      <c r="R26" s="70"/>
    </row>
    <row r="27" spans="1:18" x14ac:dyDescent="0.35">
      <c r="A27" s="102"/>
      <c r="B27" s="104"/>
      <c r="C27" s="98" t="s">
        <v>18</v>
      </c>
      <c r="D27" s="98"/>
      <c r="E27" s="98"/>
      <c r="F27" s="98"/>
      <c r="G27" s="98"/>
      <c r="H27" s="98"/>
      <c r="I27" s="98"/>
      <c r="J27" s="11"/>
      <c r="K27" s="8"/>
      <c r="L27" s="8"/>
      <c r="M27" s="64"/>
      <c r="N27" s="64"/>
      <c r="O27" s="64"/>
      <c r="P27" s="64"/>
      <c r="Q27" s="64"/>
      <c r="R27" s="64"/>
    </row>
    <row r="28" spans="1:18" x14ac:dyDescent="0.35">
      <c r="A28" s="102"/>
      <c r="B28" s="104"/>
      <c r="C28" s="98" t="s">
        <v>19</v>
      </c>
      <c r="D28" s="98"/>
      <c r="E28" s="98"/>
      <c r="F28" s="98"/>
      <c r="G28" s="98"/>
      <c r="H28" s="98"/>
      <c r="I28" s="98"/>
      <c r="J28" s="11"/>
      <c r="K28" s="8"/>
      <c r="L28" s="8"/>
      <c r="M28" s="70"/>
      <c r="N28" s="70"/>
      <c r="O28" s="70"/>
      <c r="P28" s="70"/>
      <c r="Q28" s="70"/>
      <c r="R28" s="70"/>
    </row>
    <row r="29" spans="1:18" x14ac:dyDescent="0.35">
      <c r="A29" s="102"/>
      <c r="B29" s="104"/>
      <c r="C29" s="98" t="s">
        <v>20</v>
      </c>
      <c r="D29" s="98"/>
      <c r="E29" s="98"/>
      <c r="F29" s="98"/>
      <c r="G29" s="98"/>
      <c r="H29" s="98"/>
      <c r="I29" s="98"/>
      <c r="J29" s="11"/>
      <c r="K29" s="8"/>
      <c r="L29" s="8"/>
      <c r="M29" s="70"/>
      <c r="N29" s="70"/>
      <c r="O29" s="70"/>
      <c r="P29" s="70"/>
      <c r="Q29" s="70"/>
      <c r="R29" s="70"/>
    </row>
    <row r="30" spans="1:18" x14ac:dyDescent="0.35">
      <c r="A30" s="102"/>
      <c r="B30" s="104"/>
      <c r="C30" s="98" t="s">
        <v>21</v>
      </c>
      <c r="D30" s="98"/>
      <c r="E30" s="98"/>
      <c r="F30" s="98"/>
      <c r="G30" s="98"/>
      <c r="H30" s="98"/>
      <c r="I30" s="98"/>
      <c r="J30" s="11"/>
      <c r="K30" s="8"/>
      <c r="L30" s="8"/>
      <c r="M30" s="70"/>
      <c r="N30" s="70"/>
      <c r="O30" s="70"/>
      <c r="P30" s="70"/>
      <c r="Q30" s="70"/>
      <c r="R30" s="70"/>
    </row>
    <row r="31" spans="1:18" x14ac:dyDescent="0.35">
      <c r="A31" s="102"/>
      <c r="B31" s="104"/>
      <c r="C31" s="98" t="s">
        <v>22</v>
      </c>
      <c r="D31" s="98"/>
      <c r="E31" s="98"/>
      <c r="F31" s="98"/>
      <c r="G31" s="98"/>
      <c r="H31" s="98"/>
      <c r="I31" s="98"/>
      <c r="J31" s="11"/>
      <c r="K31" s="8"/>
      <c r="L31" s="8"/>
      <c r="M31" s="70"/>
      <c r="N31" s="70"/>
      <c r="O31" s="70"/>
      <c r="P31" s="70"/>
      <c r="Q31" s="70"/>
      <c r="R31" s="70"/>
    </row>
    <row r="32" spans="1:18" x14ac:dyDescent="0.35">
      <c r="A32" s="102"/>
      <c r="B32" s="104"/>
      <c r="C32" s="98" t="s">
        <v>23</v>
      </c>
      <c r="D32" s="98"/>
      <c r="E32" s="98"/>
      <c r="F32" s="98"/>
      <c r="G32" s="98"/>
      <c r="H32" s="98"/>
      <c r="I32" s="98"/>
      <c r="J32" s="11"/>
      <c r="K32" s="8"/>
      <c r="L32" s="8"/>
      <c r="M32" s="70"/>
      <c r="N32" s="70"/>
      <c r="O32" s="70"/>
      <c r="P32" s="70"/>
      <c r="Q32" s="70"/>
      <c r="R32" s="70"/>
    </row>
    <row r="33" spans="1:18" x14ac:dyDescent="0.35">
      <c r="A33" s="102"/>
      <c r="B33" s="104"/>
      <c r="C33" s="98" t="s">
        <v>24</v>
      </c>
      <c r="D33" s="98"/>
      <c r="E33" s="98"/>
      <c r="F33" s="98"/>
      <c r="G33" s="98"/>
      <c r="H33" s="98"/>
      <c r="I33" s="98"/>
      <c r="J33" s="11"/>
      <c r="K33" s="8"/>
      <c r="L33" s="8"/>
      <c r="M33" s="70"/>
      <c r="N33" s="70"/>
      <c r="O33" s="70"/>
      <c r="P33" s="70"/>
      <c r="Q33" s="70"/>
      <c r="R33" s="70"/>
    </row>
    <row r="34" spans="1:18" x14ac:dyDescent="0.35">
      <c r="A34" s="102"/>
      <c r="B34" s="104"/>
      <c r="C34" s="99" t="s">
        <v>25</v>
      </c>
      <c r="D34" s="99"/>
      <c r="E34" s="99"/>
      <c r="F34" s="99"/>
      <c r="G34" s="99"/>
      <c r="H34" s="99"/>
      <c r="I34" s="99"/>
      <c r="J34" s="12"/>
      <c r="K34" s="10"/>
      <c r="L34" s="10"/>
      <c r="M34" s="65" t="s">
        <v>26</v>
      </c>
      <c r="N34" s="65"/>
      <c r="O34" s="65"/>
      <c r="P34" s="65"/>
      <c r="Q34" s="65"/>
      <c r="R34" s="65"/>
    </row>
    <row r="35" spans="1:18" x14ac:dyDescent="0.35">
      <c r="A35" s="102"/>
      <c r="B35" s="104"/>
      <c r="C35" s="99" t="s">
        <v>25</v>
      </c>
      <c r="D35" s="99"/>
      <c r="E35" s="99"/>
      <c r="F35" s="99"/>
      <c r="G35" s="99"/>
      <c r="H35" s="99"/>
      <c r="I35" s="99"/>
      <c r="J35" s="12"/>
      <c r="K35" s="10"/>
      <c r="L35" s="10"/>
      <c r="M35" s="65" t="s">
        <v>26</v>
      </c>
      <c r="N35" s="65"/>
      <c r="O35" s="65"/>
      <c r="P35" s="65"/>
      <c r="Q35" s="65"/>
      <c r="R35" s="65"/>
    </row>
    <row r="36" spans="1:18" x14ac:dyDescent="0.35">
      <c r="A36" s="102"/>
      <c r="B36" s="104"/>
      <c r="C36" s="74" t="s">
        <v>25</v>
      </c>
      <c r="D36" s="75"/>
      <c r="E36" s="75"/>
      <c r="F36" s="75"/>
      <c r="G36" s="75"/>
      <c r="H36" s="75"/>
      <c r="I36" s="76"/>
      <c r="J36" s="12"/>
      <c r="K36" s="10"/>
      <c r="L36" s="10"/>
      <c r="M36" s="65" t="s">
        <v>26</v>
      </c>
      <c r="N36" s="65"/>
      <c r="O36" s="65"/>
      <c r="P36" s="65"/>
      <c r="Q36" s="65"/>
      <c r="R36" s="65"/>
    </row>
    <row r="37" spans="1:18" x14ac:dyDescent="0.35">
      <c r="A37" s="102"/>
      <c r="B37" s="104"/>
      <c r="C37" s="77" t="s">
        <v>57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</row>
    <row r="38" spans="1:18" ht="15" customHeight="1" x14ac:dyDescent="0.35">
      <c r="A38" s="102"/>
      <c r="B38" s="56" t="s">
        <v>27</v>
      </c>
      <c r="C38" s="56"/>
      <c r="D38" s="56"/>
      <c r="E38" s="56"/>
      <c r="F38" s="56"/>
      <c r="G38" s="56"/>
      <c r="H38" s="56"/>
      <c r="I38" s="56"/>
      <c r="J38" s="9">
        <f>SUM(J26:J37)</f>
        <v>0</v>
      </c>
      <c r="K38" s="8">
        <f>SUM(K26:K37)</f>
        <v>0</v>
      </c>
      <c r="L38" s="8">
        <f>SUM(L26:L37)</f>
        <v>0</v>
      </c>
      <c r="M38" s="97"/>
      <c r="N38" s="97"/>
      <c r="O38" s="97"/>
      <c r="P38" s="97"/>
      <c r="Q38" s="97"/>
      <c r="R38" s="97"/>
    </row>
    <row r="39" spans="1:18" ht="29" x14ac:dyDescent="0.35">
      <c r="A39" s="102"/>
      <c r="B39" s="66" t="s">
        <v>28</v>
      </c>
      <c r="C39" s="67"/>
      <c r="D39" s="67"/>
      <c r="E39" s="67"/>
      <c r="F39" s="67"/>
      <c r="G39" s="68"/>
      <c r="H39" s="4" t="s">
        <v>29</v>
      </c>
      <c r="I39" s="4" t="s">
        <v>30</v>
      </c>
      <c r="J39" s="9"/>
      <c r="K39" s="8"/>
      <c r="L39" s="8"/>
      <c r="M39" s="86" t="s">
        <v>31</v>
      </c>
      <c r="N39" s="87"/>
      <c r="O39" s="87"/>
      <c r="P39" s="87"/>
      <c r="Q39" s="87"/>
      <c r="R39" s="88"/>
    </row>
    <row r="40" spans="1:18" ht="30" customHeight="1" x14ac:dyDescent="0.35">
      <c r="A40" s="102"/>
      <c r="B40" s="95"/>
      <c r="C40" s="74" t="s">
        <v>32</v>
      </c>
      <c r="D40" s="75"/>
      <c r="E40" s="75"/>
      <c r="F40" s="75"/>
      <c r="G40" s="76"/>
      <c r="H40" s="20"/>
      <c r="I40" s="21"/>
      <c r="J40" s="8">
        <f>H40*I40</f>
        <v>0</v>
      </c>
      <c r="K40" s="8"/>
      <c r="L40" s="8"/>
      <c r="M40" s="86"/>
      <c r="N40" s="87"/>
      <c r="O40" s="87"/>
      <c r="P40" s="87"/>
      <c r="Q40" s="87"/>
      <c r="R40" s="88"/>
    </row>
    <row r="41" spans="1:18" ht="30" customHeight="1" x14ac:dyDescent="0.35">
      <c r="A41" s="102"/>
      <c r="B41" s="96"/>
      <c r="C41" s="74" t="s">
        <v>33</v>
      </c>
      <c r="D41" s="75"/>
      <c r="E41" s="75"/>
      <c r="F41" s="75"/>
      <c r="G41" s="76"/>
      <c r="H41" s="20"/>
      <c r="I41" s="21"/>
      <c r="J41" s="8">
        <f t="shared" ref="J41:J43" si="1">H41*I41</f>
        <v>0</v>
      </c>
      <c r="K41" s="8"/>
      <c r="L41" s="8"/>
      <c r="M41" s="86" t="s">
        <v>34</v>
      </c>
      <c r="N41" s="87"/>
      <c r="O41" s="87"/>
      <c r="P41" s="87"/>
      <c r="Q41" s="87"/>
      <c r="R41" s="88"/>
    </row>
    <row r="42" spans="1:18" ht="30" customHeight="1" x14ac:dyDescent="0.35">
      <c r="A42" s="102"/>
      <c r="B42" s="96"/>
      <c r="C42" s="74" t="s">
        <v>25</v>
      </c>
      <c r="D42" s="75"/>
      <c r="E42" s="75"/>
      <c r="F42" s="75"/>
      <c r="G42" s="76"/>
      <c r="H42" s="20"/>
      <c r="I42" s="21"/>
      <c r="J42" s="8">
        <f t="shared" si="1"/>
        <v>0</v>
      </c>
      <c r="K42" s="8"/>
      <c r="L42" s="8"/>
      <c r="M42" s="86" t="s">
        <v>35</v>
      </c>
      <c r="N42" s="87"/>
      <c r="O42" s="87"/>
      <c r="P42" s="87"/>
      <c r="Q42" s="87"/>
      <c r="R42" s="88"/>
    </row>
    <row r="43" spans="1:18" ht="30" customHeight="1" x14ac:dyDescent="0.35">
      <c r="A43" s="102"/>
      <c r="B43" s="96"/>
      <c r="C43" s="74" t="s">
        <v>25</v>
      </c>
      <c r="D43" s="75"/>
      <c r="E43" s="75"/>
      <c r="F43" s="75"/>
      <c r="G43" s="76"/>
      <c r="H43" s="20"/>
      <c r="I43" s="21"/>
      <c r="J43" s="8">
        <f t="shared" si="1"/>
        <v>0</v>
      </c>
      <c r="K43" s="8"/>
      <c r="L43" s="8"/>
      <c r="M43" s="86" t="s">
        <v>35</v>
      </c>
      <c r="N43" s="87"/>
      <c r="O43" s="87"/>
      <c r="P43" s="87"/>
      <c r="Q43" s="87"/>
      <c r="R43" s="88"/>
    </row>
    <row r="44" spans="1:18" x14ac:dyDescent="0.35">
      <c r="A44" s="102"/>
      <c r="B44" s="96"/>
      <c r="C44" s="77" t="s">
        <v>57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</row>
    <row r="45" spans="1:18" ht="15" customHeight="1" x14ac:dyDescent="0.35">
      <c r="A45" s="102"/>
      <c r="B45" s="66" t="s">
        <v>36</v>
      </c>
      <c r="C45" s="67"/>
      <c r="D45" s="67"/>
      <c r="E45" s="67"/>
      <c r="F45" s="67"/>
      <c r="G45" s="68"/>
      <c r="H45" s="19">
        <f>SUM(H40:H44)</f>
        <v>0</v>
      </c>
      <c r="I45" s="18"/>
      <c r="J45" s="9">
        <f>SUM(J40:J44)</f>
        <v>0</v>
      </c>
      <c r="K45" s="8">
        <f>SUM(K40:K44)</f>
        <v>0</v>
      </c>
      <c r="L45" s="8">
        <f>SUM(L40:L44)</f>
        <v>0</v>
      </c>
      <c r="M45" s="80"/>
      <c r="N45" s="81"/>
      <c r="O45" s="81"/>
      <c r="P45" s="81"/>
      <c r="Q45" s="81"/>
      <c r="R45" s="82"/>
    </row>
    <row r="46" spans="1:18" ht="30" customHeight="1" x14ac:dyDescent="0.35">
      <c r="A46" s="102"/>
      <c r="B46" s="83" t="s">
        <v>37</v>
      </c>
      <c r="C46" s="84"/>
      <c r="D46" s="84"/>
      <c r="E46" s="84"/>
      <c r="F46" s="84"/>
      <c r="G46" s="85"/>
      <c r="H46" s="4" t="s">
        <v>38</v>
      </c>
      <c r="I46" s="4" t="s">
        <v>7</v>
      </c>
      <c r="J46" s="16"/>
      <c r="K46" s="16"/>
      <c r="L46" s="16"/>
      <c r="M46" s="86" t="s">
        <v>39</v>
      </c>
      <c r="N46" s="87"/>
      <c r="O46" s="87"/>
      <c r="P46" s="87"/>
      <c r="Q46" s="87"/>
      <c r="R46" s="88"/>
    </row>
    <row r="47" spans="1:18" x14ac:dyDescent="0.35">
      <c r="A47" s="102"/>
      <c r="B47" s="89"/>
      <c r="C47" s="92" t="s">
        <v>40</v>
      </c>
      <c r="D47" s="93"/>
      <c r="E47" s="93"/>
      <c r="F47" s="93"/>
      <c r="G47" s="94"/>
      <c r="H47" s="2"/>
      <c r="I47" s="8"/>
      <c r="J47" s="7">
        <f t="shared" ref="J47:J51" si="2">H47*I47</f>
        <v>0</v>
      </c>
      <c r="K47" s="8"/>
      <c r="L47" s="8"/>
      <c r="M47" s="64" t="s">
        <v>41</v>
      </c>
      <c r="N47" s="64"/>
      <c r="O47" s="64"/>
      <c r="P47" s="64"/>
      <c r="Q47" s="64"/>
      <c r="R47" s="64"/>
    </row>
    <row r="48" spans="1:18" x14ac:dyDescent="0.35">
      <c r="A48" s="102"/>
      <c r="B48" s="90"/>
      <c r="C48" s="74"/>
      <c r="D48" s="75"/>
      <c r="E48" s="75"/>
      <c r="F48" s="75"/>
      <c r="G48" s="76"/>
      <c r="H48" s="2"/>
      <c r="I48" s="8"/>
      <c r="J48" s="7">
        <f t="shared" si="2"/>
        <v>0</v>
      </c>
      <c r="K48" s="8"/>
      <c r="L48" s="8"/>
      <c r="M48" s="70"/>
      <c r="N48" s="70"/>
      <c r="O48" s="70"/>
      <c r="P48" s="70"/>
      <c r="Q48" s="70"/>
      <c r="R48" s="70"/>
    </row>
    <row r="49" spans="1:18" x14ac:dyDescent="0.35">
      <c r="A49" s="102"/>
      <c r="B49" s="90"/>
      <c r="C49" s="74"/>
      <c r="D49" s="75"/>
      <c r="E49" s="75"/>
      <c r="F49" s="75"/>
      <c r="G49" s="76"/>
      <c r="H49" s="2"/>
      <c r="I49" s="8"/>
      <c r="J49" s="7">
        <f t="shared" si="2"/>
        <v>0</v>
      </c>
      <c r="K49" s="8"/>
      <c r="L49" s="8"/>
      <c r="M49" s="70"/>
      <c r="N49" s="70"/>
      <c r="O49" s="70"/>
      <c r="P49" s="70"/>
      <c r="Q49" s="70"/>
      <c r="R49" s="70"/>
    </row>
    <row r="50" spans="1:18" x14ac:dyDescent="0.35">
      <c r="A50" s="102"/>
      <c r="B50" s="90"/>
      <c r="C50" s="74"/>
      <c r="D50" s="75"/>
      <c r="E50" s="75"/>
      <c r="F50" s="75"/>
      <c r="G50" s="76"/>
      <c r="H50" s="2"/>
      <c r="I50" s="8"/>
      <c r="J50" s="7">
        <f t="shared" si="2"/>
        <v>0</v>
      </c>
      <c r="K50" s="8"/>
      <c r="L50" s="8"/>
      <c r="M50" s="70"/>
      <c r="N50" s="70"/>
      <c r="O50" s="70"/>
      <c r="P50" s="70"/>
      <c r="Q50" s="70"/>
      <c r="R50" s="70"/>
    </row>
    <row r="51" spans="1:18" x14ac:dyDescent="0.35">
      <c r="A51" s="102"/>
      <c r="B51" s="90"/>
      <c r="C51" s="74"/>
      <c r="D51" s="75"/>
      <c r="E51" s="75"/>
      <c r="F51" s="75"/>
      <c r="G51" s="76"/>
      <c r="H51" s="2"/>
      <c r="I51" s="8"/>
      <c r="J51" s="7">
        <f t="shared" si="2"/>
        <v>0</v>
      </c>
      <c r="K51" s="8"/>
      <c r="L51" s="8"/>
      <c r="M51" s="70"/>
      <c r="N51" s="70"/>
      <c r="O51" s="70"/>
      <c r="P51" s="70"/>
      <c r="Q51" s="70"/>
      <c r="R51" s="70"/>
    </row>
    <row r="52" spans="1:18" x14ac:dyDescent="0.35">
      <c r="A52" s="102"/>
      <c r="B52" s="91"/>
      <c r="C52" s="77" t="s">
        <v>57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</row>
    <row r="53" spans="1:18" ht="15" customHeight="1" x14ac:dyDescent="0.35">
      <c r="A53" s="103"/>
      <c r="B53" s="66" t="s">
        <v>42</v>
      </c>
      <c r="C53" s="67"/>
      <c r="D53" s="67"/>
      <c r="E53" s="67"/>
      <c r="F53" s="67"/>
      <c r="G53" s="68"/>
      <c r="H53" s="13">
        <f>SUM(H47:H52)</f>
        <v>0</v>
      </c>
      <c r="I53" s="14"/>
      <c r="J53" s="15">
        <f>SUM(J47:J52)</f>
        <v>0</v>
      </c>
      <c r="K53" s="10">
        <f>SUM(K47:K52)</f>
        <v>0</v>
      </c>
      <c r="L53" s="10">
        <f>SUM(L47:L52)</f>
        <v>0</v>
      </c>
      <c r="M53" s="69"/>
      <c r="N53" s="69"/>
      <c r="O53" s="69"/>
      <c r="P53" s="69"/>
      <c r="Q53" s="69"/>
      <c r="R53" s="69"/>
    </row>
    <row r="54" spans="1:18" x14ac:dyDescent="0.35">
      <c r="A54" s="56" t="s">
        <v>43</v>
      </c>
      <c r="B54" s="56"/>
      <c r="C54" s="56"/>
      <c r="D54" s="56"/>
      <c r="E54" s="56"/>
      <c r="F54" s="56"/>
      <c r="G54" s="56"/>
      <c r="H54" s="56"/>
      <c r="I54" s="56"/>
      <c r="J54" s="9">
        <f>J38+J45+J53</f>
        <v>0</v>
      </c>
      <c r="K54" s="8">
        <f>K38+K45+K53</f>
        <v>0</v>
      </c>
      <c r="L54" s="8">
        <f>L38+L45+L53</f>
        <v>0</v>
      </c>
      <c r="M54" s="70"/>
      <c r="N54" s="70"/>
      <c r="O54" s="70"/>
      <c r="P54" s="70"/>
      <c r="Q54" s="70"/>
      <c r="R54" s="70"/>
    </row>
    <row r="55" spans="1:18" x14ac:dyDescent="0.35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</row>
    <row r="56" spans="1:18" x14ac:dyDescent="0.35">
      <c r="A56" s="56" t="s">
        <v>44</v>
      </c>
      <c r="B56" s="56"/>
      <c r="C56" s="56"/>
      <c r="D56" s="56"/>
      <c r="E56" s="56"/>
      <c r="F56" s="56"/>
      <c r="G56" s="56"/>
      <c r="H56" s="56"/>
      <c r="I56" s="56"/>
      <c r="J56" s="9">
        <f>J22+J54</f>
        <v>0</v>
      </c>
      <c r="K56" s="8">
        <f>K22+K54</f>
        <v>0</v>
      </c>
      <c r="L56" s="8">
        <f>L22+L54</f>
        <v>0</v>
      </c>
      <c r="M56" s="70"/>
      <c r="N56" s="70"/>
      <c r="O56" s="70"/>
      <c r="P56" s="70"/>
      <c r="Q56" s="70"/>
      <c r="R56" s="70"/>
    </row>
    <row r="57" spans="1:18" ht="15" customHeight="1" x14ac:dyDescent="0.35">
      <c r="A57" s="56" t="s">
        <v>45</v>
      </c>
      <c r="B57" s="56"/>
      <c r="C57" s="56"/>
      <c r="D57" s="56"/>
      <c r="E57" s="56"/>
      <c r="F57" s="56"/>
      <c r="G57" s="56"/>
      <c r="H57" s="56"/>
      <c r="I57" s="58">
        <v>0.1</v>
      </c>
      <c r="J57" s="60">
        <f>J56*I57</f>
        <v>0</v>
      </c>
      <c r="K57" s="62">
        <f>K56*I57</f>
        <v>0</v>
      </c>
      <c r="L57" s="62">
        <f>L56*I57</f>
        <v>0</v>
      </c>
      <c r="M57" s="64" t="s">
        <v>46</v>
      </c>
      <c r="N57" s="64"/>
      <c r="O57" s="64"/>
      <c r="P57" s="64"/>
      <c r="Q57" s="64"/>
      <c r="R57" s="64"/>
    </row>
    <row r="58" spans="1:18" ht="15" thickBot="1" x14ac:dyDescent="0.4">
      <c r="A58" s="57"/>
      <c r="B58" s="57"/>
      <c r="C58" s="57"/>
      <c r="D58" s="57"/>
      <c r="E58" s="57"/>
      <c r="F58" s="57"/>
      <c r="G58" s="57"/>
      <c r="H58" s="57"/>
      <c r="I58" s="59"/>
      <c r="J58" s="61"/>
      <c r="K58" s="63"/>
      <c r="L58" s="63"/>
      <c r="M58" s="65"/>
      <c r="N58" s="65"/>
      <c r="O58" s="65"/>
      <c r="P58" s="65"/>
      <c r="Q58" s="65"/>
      <c r="R58" s="65"/>
    </row>
    <row r="59" spans="1:18" ht="15" customHeight="1" x14ac:dyDescent="0.35">
      <c r="A59" s="44" t="s">
        <v>47</v>
      </c>
      <c r="B59" s="45"/>
      <c r="C59" s="45"/>
      <c r="D59" s="45"/>
      <c r="E59" s="45"/>
      <c r="F59" s="45"/>
      <c r="G59" s="45"/>
      <c r="H59" s="45"/>
      <c r="I59" s="45"/>
      <c r="J59" s="48">
        <f>J56+J57</f>
        <v>0</v>
      </c>
      <c r="K59" s="50">
        <f>K56+K57</f>
        <v>0</v>
      </c>
      <c r="L59" s="50">
        <f>L56+L57</f>
        <v>0</v>
      </c>
      <c r="M59" s="52"/>
      <c r="N59" s="52"/>
      <c r="O59" s="52"/>
      <c r="P59" s="52"/>
      <c r="Q59" s="52"/>
      <c r="R59" s="53"/>
    </row>
    <row r="60" spans="1:18" ht="15" thickBot="1" x14ac:dyDescent="0.4">
      <c r="A60" s="46"/>
      <c r="B60" s="47"/>
      <c r="C60" s="47"/>
      <c r="D60" s="47"/>
      <c r="E60" s="47"/>
      <c r="F60" s="47"/>
      <c r="G60" s="47"/>
      <c r="H60" s="47"/>
      <c r="I60" s="47"/>
      <c r="J60" s="49"/>
      <c r="K60" s="51"/>
      <c r="L60" s="51"/>
      <c r="M60" s="54"/>
      <c r="N60" s="54"/>
      <c r="O60" s="54"/>
      <c r="P60" s="54"/>
      <c r="Q60" s="54"/>
      <c r="R60" s="55"/>
    </row>
  </sheetData>
  <mergeCells count="118">
    <mergeCell ref="A1:R1"/>
    <mergeCell ref="A2:R2"/>
    <mergeCell ref="A3:R3"/>
    <mergeCell ref="A4:C5"/>
    <mergeCell ref="D4:R5"/>
    <mergeCell ref="A6:R6"/>
    <mergeCell ref="A7:I7"/>
    <mergeCell ref="M7:R7"/>
    <mergeCell ref="A8:G8"/>
    <mergeCell ref="M8:R8"/>
    <mergeCell ref="A9:B18"/>
    <mergeCell ref="C9:G9"/>
    <mergeCell ref="M9:R9"/>
    <mergeCell ref="C10:G10"/>
    <mergeCell ref="M10:R10"/>
    <mergeCell ref="C11:G11"/>
    <mergeCell ref="C15:G15"/>
    <mergeCell ref="M15:R15"/>
    <mergeCell ref="C16:G16"/>
    <mergeCell ref="M16:R16"/>
    <mergeCell ref="C17:G17"/>
    <mergeCell ref="M17:R17"/>
    <mergeCell ref="M11:R11"/>
    <mergeCell ref="C12:G12"/>
    <mergeCell ref="M12:R12"/>
    <mergeCell ref="C13:G13"/>
    <mergeCell ref="M13:R13"/>
    <mergeCell ref="C14:G14"/>
    <mergeCell ref="M14:R14"/>
    <mergeCell ref="C18:R18"/>
    <mergeCell ref="A19:G19"/>
    <mergeCell ref="M19:R19"/>
    <mergeCell ref="A20:H21"/>
    <mergeCell ref="I20:I21"/>
    <mergeCell ref="J20:J21"/>
    <mergeCell ref="K20:K21"/>
    <mergeCell ref="L20:L21"/>
    <mergeCell ref="M20:R21"/>
    <mergeCell ref="A22:I22"/>
    <mergeCell ref="M22:R22"/>
    <mergeCell ref="A23:R23"/>
    <mergeCell ref="A24:I24"/>
    <mergeCell ref="M24:R24"/>
    <mergeCell ref="A25:A53"/>
    <mergeCell ref="B25:I25"/>
    <mergeCell ref="M25:R25"/>
    <mergeCell ref="B26:B37"/>
    <mergeCell ref="C26:I26"/>
    <mergeCell ref="C30:I30"/>
    <mergeCell ref="M30:R30"/>
    <mergeCell ref="C31:I31"/>
    <mergeCell ref="M31:R31"/>
    <mergeCell ref="C32:I32"/>
    <mergeCell ref="M32:R32"/>
    <mergeCell ref="M26:R26"/>
    <mergeCell ref="C27:I27"/>
    <mergeCell ref="M27:R27"/>
    <mergeCell ref="C28:I28"/>
    <mergeCell ref="M28:R28"/>
    <mergeCell ref="C29:I29"/>
    <mergeCell ref="M29:R29"/>
    <mergeCell ref="C36:I36"/>
    <mergeCell ref="M36:R36"/>
    <mergeCell ref="C37:R37"/>
    <mergeCell ref="B38:I38"/>
    <mergeCell ref="M38:R38"/>
    <mergeCell ref="B39:G39"/>
    <mergeCell ref="M39:R39"/>
    <mergeCell ref="C33:I33"/>
    <mergeCell ref="M33:R33"/>
    <mergeCell ref="C34:I34"/>
    <mergeCell ref="M34:R34"/>
    <mergeCell ref="C35:I35"/>
    <mergeCell ref="M35:R35"/>
    <mergeCell ref="B40:B44"/>
    <mergeCell ref="C40:G40"/>
    <mergeCell ref="M40:R40"/>
    <mergeCell ref="C41:G41"/>
    <mergeCell ref="M41:R41"/>
    <mergeCell ref="C42:G42"/>
    <mergeCell ref="M42:R42"/>
    <mergeCell ref="C43:G43"/>
    <mergeCell ref="M43:R43"/>
    <mergeCell ref="C44:R44"/>
    <mergeCell ref="B45:G45"/>
    <mergeCell ref="M45:R45"/>
    <mergeCell ref="B46:G46"/>
    <mergeCell ref="M46:R46"/>
    <mergeCell ref="B47:B52"/>
    <mergeCell ref="C47:G47"/>
    <mergeCell ref="M47:R47"/>
    <mergeCell ref="C48:G48"/>
    <mergeCell ref="M48:R48"/>
    <mergeCell ref="C49:G49"/>
    <mergeCell ref="B53:G53"/>
    <mergeCell ref="M53:R53"/>
    <mergeCell ref="A54:I54"/>
    <mergeCell ref="M54:R54"/>
    <mergeCell ref="A55:R55"/>
    <mergeCell ref="A56:I56"/>
    <mergeCell ref="M56:R56"/>
    <mergeCell ref="M49:R49"/>
    <mergeCell ref="C50:G50"/>
    <mergeCell ref="M50:R50"/>
    <mergeCell ref="C51:G51"/>
    <mergeCell ref="M51:R51"/>
    <mergeCell ref="C52:R52"/>
    <mergeCell ref="A59:I60"/>
    <mergeCell ref="J59:J60"/>
    <mergeCell ref="K59:K60"/>
    <mergeCell ref="L59:L60"/>
    <mergeCell ref="M59:R60"/>
    <mergeCell ref="A57:H58"/>
    <mergeCell ref="I57:I58"/>
    <mergeCell ref="J57:J58"/>
    <mergeCell ref="K57:K58"/>
    <mergeCell ref="L57:L58"/>
    <mergeCell ref="M57:R58"/>
  </mergeCells>
  <pageMargins left="0.7" right="0.7" top="0.75" bottom="0.75" header="0.3" footer="0.3"/>
  <pageSetup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2E3E-95D2-438F-9E1A-297D0261BF5E}">
  <sheetPr>
    <pageSetUpPr fitToPage="1"/>
  </sheetPr>
  <dimension ref="A1:R60"/>
  <sheetViews>
    <sheetView topLeftCell="A46" workbookViewId="0">
      <selection activeCell="K59" sqref="K59:K60"/>
    </sheetView>
  </sheetViews>
  <sheetFormatPr defaultColWidth="9.1796875" defaultRowHeight="14.5" x14ac:dyDescent="0.35"/>
  <cols>
    <col min="1" max="2" width="2.81640625" style="1" customWidth="1"/>
    <col min="3" max="16384" width="9.1796875" style="1"/>
  </cols>
  <sheetData>
    <row r="1" spans="1:18" x14ac:dyDescent="0.35">
      <c r="A1" s="115" t="s">
        <v>90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/>
    </row>
    <row r="2" spans="1:18" ht="18.5" x14ac:dyDescent="0.35">
      <c r="A2" s="118" t="s">
        <v>98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1:18" ht="15" thickBot="1" x14ac:dyDescent="0.4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</row>
    <row r="4" spans="1:18" x14ac:dyDescent="0.35">
      <c r="A4" s="45" t="s">
        <v>0</v>
      </c>
      <c r="B4" s="45"/>
      <c r="C4" s="45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15" customHeight="1" thickBot="1" x14ac:dyDescent="0.4">
      <c r="A5" s="47"/>
      <c r="B5" s="47"/>
      <c r="C5" s="47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</row>
    <row r="6" spans="1:18" x14ac:dyDescent="0.35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1:18" ht="43.5" x14ac:dyDescent="0.35">
      <c r="A7" s="70"/>
      <c r="B7" s="70"/>
      <c r="C7" s="70"/>
      <c r="D7" s="70"/>
      <c r="E7" s="70"/>
      <c r="F7" s="70"/>
      <c r="G7" s="70"/>
      <c r="H7" s="70"/>
      <c r="I7" s="70"/>
      <c r="J7" s="4" t="s">
        <v>1</v>
      </c>
      <c r="K7" s="4" t="s">
        <v>2</v>
      </c>
      <c r="L7" s="4" t="s">
        <v>3</v>
      </c>
      <c r="M7" s="97" t="s">
        <v>4</v>
      </c>
      <c r="N7" s="97"/>
      <c r="O7" s="97"/>
      <c r="P7" s="97"/>
      <c r="Q7" s="97"/>
      <c r="R7" s="97"/>
    </row>
    <row r="8" spans="1:18" ht="42.65" customHeight="1" x14ac:dyDescent="0.35">
      <c r="A8" s="66" t="s">
        <v>5</v>
      </c>
      <c r="B8" s="67"/>
      <c r="C8" s="67"/>
      <c r="D8" s="67"/>
      <c r="E8" s="67"/>
      <c r="F8" s="67"/>
      <c r="G8" s="68"/>
      <c r="H8" s="4" t="s">
        <v>6</v>
      </c>
      <c r="I8" s="4" t="s">
        <v>7</v>
      </c>
      <c r="J8" s="17"/>
      <c r="K8" s="17"/>
      <c r="L8" s="17"/>
      <c r="M8" s="86" t="s">
        <v>87</v>
      </c>
      <c r="N8" s="87"/>
      <c r="O8" s="87"/>
      <c r="P8" s="87"/>
      <c r="Q8" s="87"/>
      <c r="R8" s="88"/>
    </row>
    <row r="9" spans="1:18" ht="15" customHeight="1" x14ac:dyDescent="0.35">
      <c r="A9" s="71"/>
      <c r="B9" s="73"/>
      <c r="C9" s="92" t="s">
        <v>8</v>
      </c>
      <c r="D9" s="93"/>
      <c r="E9" s="93"/>
      <c r="F9" s="93"/>
      <c r="G9" s="94"/>
      <c r="H9" s="3"/>
      <c r="I9" s="3"/>
      <c r="J9" s="7">
        <f t="shared" ref="J9:J17" si="0">H9*I9</f>
        <v>0</v>
      </c>
      <c r="K9" s="7"/>
      <c r="L9" s="7"/>
      <c r="M9" s="114" t="s">
        <v>9</v>
      </c>
      <c r="N9" s="114"/>
      <c r="O9" s="114"/>
      <c r="P9" s="114"/>
      <c r="Q9" s="114"/>
      <c r="R9" s="114"/>
    </row>
    <row r="10" spans="1:18" x14ac:dyDescent="0.35">
      <c r="A10" s="111"/>
      <c r="B10" s="104"/>
      <c r="C10" s="74"/>
      <c r="D10" s="75"/>
      <c r="E10" s="75"/>
      <c r="F10" s="75"/>
      <c r="G10" s="76"/>
      <c r="H10" s="2"/>
      <c r="I10" s="2"/>
      <c r="J10" s="7">
        <f t="shared" si="0"/>
        <v>0</v>
      </c>
      <c r="K10" s="8"/>
      <c r="L10" s="8"/>
      <c r="M10" s="70"/>
      <c r="N10" s="70"/>
      <c r="O10" s="70"/>
      <c r="P10" s="70"/>
      <c r="Q10" s="70"/>
      <c r="R10" s="70"/>
    </row>
    <row r="11" spans="1:18" x14ac:dyDescent="0.35">
      <c r="A11" s="111"/>
      <c r="B11" s="104"/>
      <c r="C11" s="74"/>
      <c r="D11" s="75"/>
      <c r="E11" s="75"/>
      <c r="F11" s="75"/>
      <c r="G11" s="76"/>
      <c r="H11" s="2"/>
      <c r="I11" s="2"/>
      <c r="J11" s="7">
        <f t="shared" si="0"/>
        <v>0</v>
      </c>
      <c r="K11" s="8"/>
      <c r="L11" s="8"/>
      <c r="M11" s="70"/>
      <c r="N11" s="70"/>
      <c r="O11" s="70"/>
      <c r="P11" s="70"/>
      <c r="Q11" s="70"/>
      <c r="R11" s="70"/>
    </row>
    <row r="12" spans="1:18" x14ac:dyDescent="0.35">
      <c r="A12" s="111"/>
      <c r="B12" s="104"/>
      <c r="C12" s="74"/>
      <c r="D12" s="75"/>
      <c r="E12" s="75"/>
      <c r="F12" s="75"/>
      <c r="G12" s="76"/>
      <c r="H12" s="2"/>
      <c r="I12" s="2"/>
      <c r="J12" s="7">
        <f t="shared" si="0"/>
        <v>0</v>
      </c>
      <c r="K12" s="8"/>
      <c r="L12" s="8"/>
      <c r="M12" s="70"/>
      <c r="N12" s="70"/>
      <c r="O12" s="70"/>
      <c r="P12" s="70"/>
      <c r="Q12" s="70"/>
      <c r="R12" s="70"/>
    </row>
    <row r="13" spans="1:18" x14ac:dyDescent="0.35">
      <c r="A13" s="111"/>
      <c r="B13" s="104"/>
      <c r="C13" s="74"/>
      <c r="D13" s="75"/>
      <c r="E13" s="75"/>
      <c r="F13" s="75"/>
      <c r="G13" s="76"/>
      <c r="H13" s="2"/>
      <c r="I13" s="2"/>
      <c r="J13" s="7">
        <f t="shared" si="0"/>
        <v>0</v>
      </c>
      <c r="K13" s="8"/>
      <c r="L13" s="8"/>
      <c r="M13" s="70"/>
      <c r="N13" s="70"/>
      <c r="O13" s="70"/>
      <c r="P13" s="70"/>
      <c r="Q13" s="70"/>
      <c r="R13" s="70"/>
    </row>
    <row r="14" spans="1:18" x14ac:dyDescent="0.35">
      <c r="A14" s="111"/>
      <c r="B14" s="104"/>
      <c r="C14" s="74"/>
      <c r="D14" s="75"/>
      <c r="E14" s="75"/>
      <c r="F14" s="75"/>
      <c r="G14" s="76"/>
      <c r="H14" s="2"/>
      <c r="I14" s="2"/>
      <c r="J14" s="7">
        <f t="shared" si="0"/>
        <v>0</v>
      </c>
      <c r="K14" s="8"/>
      <c r="L14" s="8"/>
      <c r="M14" s="70"/>
      <c r="N14" s="70"/>
      <c r="O14" s="70"/>
      <c r="P14" s="70"/>
      <c r="Q14" s="70"/>
      <c r="R14" s="70"/>
    </row>
    <row r="15" spans="1:18" x14ac:dyDescent="0.35">
      <c r="A15" s="111"/>
      <c r="B15" s="104"/>
      <c r="C15" s="74"/>
      <c r="D15" s="75"/>
      <c r="E15" s="75"/>
      <c r="F15" s="75"/>
      <c r="G15" s="76"/>
      <c r="H15" s="2"/>
      <c r="I15" s="2"/>
      <c r="J15" s="7">
        <f t="shared" si="0"/>
        <v>0</v>
      </c>
      <c r="K15" s="8"/>
      <c r="L15" s="8"/>
      <c r="M15" s="70"/>
      <c r="N15" s="70"/>
      <c r="O15" s="70"/>
      <c r="P15" s="70"/>
      <c r="Q15" s="70"/>
      <c r="R15" s="70"/>
    </row>
    <row r="16" spans="1:18" x14ac:dyDescent="0.35">
      <c r="A16" s="111"/>
      <c r="B16" s="104"/>
      <c r="C16" s="74"/>
      <c r="D16" s="75"/>
      <c r="E16" s="75"/>
      <c r="F16" s="75"/>
      <c r="G16" s="76"/>
      <c r="H16" s="2"/>
      <c r="I16" s="2"/>
      <c r="J16" s="7">
        <f t="shared" si="0"/>
        <v>0</v>
      </c>
      <c r="K16" s="8"/>
      <c r="L16" s="8"/>
      <c r="M16" s="70"/>
      <c r="N16" s="70"/>
      <c r="O16" s="70"/>
      <c r="P16" s="70"/>
      <c r="Q16" s="70"/>
      <c r="R16" s="70"/>
    </row>
    <row r="17" spans="1:18" x14ac:dyDescent="0.35">
      <c r="A17" s="111"/>
      <c r="B17" s="104"/>
      <c r="C17" s="74"/>
      <c r="D17" s="75"/>
      <c r="E17" s="75"/>
      <c r="F17" s="75"/>
      <c r="G17" s="76"/>
      <c r="H17" s="2"/>
      <c r="I17" s="2"/>
      <c r="J17" s="7">
        <f t="shared" si="0"/>
        <v>0</v>
      </c>
      <c r="K17" s="8"/>
      <c r="L17" s="8"/>
      <c r="M17" s="70"/>
      <c r="N17" s="70"/>
      <c r="O17" s="70"/>
      <c r="P17" s="70"/>
      <c r="Q17" s="70"/>
      <c r="R17" s="70"/>
    </row>
    <row r="18" spans="1:18" x14ac:dyDescent="0.35">
      <c r="A18" s="112"/>
      <c r="B18" s="113"/>
      <c r="C18" s="77" t="s">
        <v>57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</row>
    <row r="19" spans="1:18" ht="15" customHeight="1" x14ac:dyDescent="0.35">
      <c r="A19" s="66" t="s">
        <v>10</v>
      </c>
      <c r="B19" s="67"/>
      <c r="C19" s="67"/>
      <c r="D19" s="67"/>
      <c r="E19" s="67"/>
      <c r="F19" s="67"/>
      <c r="G19" s="68"/>
      <c r="H19" s="6">
        <f>SUM(H9:H18)</f>
        <v>0</v>
      </c>
      <c r="I19" s="5"/>
      <c r="J19" s="9">
        <f>SUM(J9:J18)</f>
        <v>0</v>
      </c>
      <c r="K19" s="8">
        <f>SUM(K9:K18)</f>
        <v>0</v>
      </c>
      <c r="L19" s="8">
        <f>SUM(L9:L18)</f>
        <v>0</v>
      </c>
      <c r="M19" s="70"/>
      <c r="N19" s="70"/>
      <c r="O19" s="70"/>
      <c r="P19" s="70"/>
      <c r="Q19" s="70"/>
      <c r="R19" s="70"/>
    </row>
    <row r="20" spans="1:18" x14ac:dyDescent="0.35">
      <c r="A20" s="56" t="s">
        <v>11</v>
      </c>
      <c r="B20" s="56"/>
      <c r="C20" s="56"/>
      <c r="D20" s="56"/>
      <c r="E20" s="56"/>
      <c r="F20" s="56"/>
      <c r="G20" s="56"/>
      <c r="H20" s="56"/>
      <c r="I20" s="105">
        <v>0.22</v>
      </c>
      <c r="J20" s="60">
        <f>J19*I20</f>
        <v>0</v>
      </c>
      <c r="K20" s="62">
        <f>K19*I20</f>
        <v>0</v>
      </c>
      <c r="L20" s="62">
        <f>L19*I20</f>
        <v>0</v>
      </c>
      <c r="M20" s="64" t="s">
        <v>12</v>
      </c>
      <c r="N20" s="64"/>
      <c r="O20" s="64"/>
      <c r="P20" s="64"/>
      <c r="Q20" s="64"/>
      <c r="R20" s="64"/>
    </row>
    <row r="21" spans="1:18" x14ac:dyDescent="0.35">
      <c r="A21" s="56"/>
      <c r="B21" s="56"/>
      <c r="C21" s="56"/>
      <c r="D21" s="56"/>
      <c r="E21" s="56"/>
      <c r="F21" s="56"/>
      <c r="G21" s="56"/>
      <c r="H21" s="56"/>
      <c r="I21" s="105"/>
      <c r="J21" s="106"/>
      <c r="K21" s="107"/>
      <c r="L21" s="107"/>
      <c r="M21" s="64"/>
      <c r="N21" s="64"/>
      <c r="O21" s="64"/>
      <c r="P21" s="64"/>
      <c r="Q21" s="64"/>
      <c r="R21" s="64"/>
    </row>
    <row r="22" spans="1:18" x14ac:dyDescent="0.35">
      <c r="A22" s="66" t="s">
        <v>13</v>
      </c>
      <c r="B22" s="67"/>
      <c r="C22" s="67"/>
      <c r="D22" s="67"/>
      <c r="E22" s="67"/>
      <c r="F22" s="67"/>
      <c r="G22" s="67"/>
      <c r="H22" s="67"/>
      <c r="I22" s="68"/>
      <c r="J22" s="9">
        <f>J19+J20</f>
        <v>0</v>
      </c>
      <c r="K22" s="8">
        <f>K19+K20</f>
        <v>0</v>
      </c>
      <c r="L22" s="8">
        <f>L19+L20</f>
        <v>0</v>
      </c>
      <c r="M22" s="108"/>
      <c r="N22" s="109"/>
      <c r="O22" s="109"/>
      <c r="P22" s="109"/>
      <c r="Q22" s="109"/>
      <c r="R22" s="110"/>
    </row>
    <row r="23" spans="1:18" x14ac:dyDescent="0.3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1:18" ht="15" customHeight="1" x14ac:dyDescent="0.35">
      <c r="A24" s="66" t="s">
        <v>14</v>
      </c>
      <c r="B24" s="67"/>
      <c r="C24" s="67"/>
      <c r="D24" s="67"/>
      <c r="E24" s="67"/>
      <c r="F24" s="67"/>
      <c r="G24" s="67"/>
      <c r="H24" s="67"/>
      <c r="I24" s="68"/>
      <c r="J24" s="16"/>
      <c r="K24" s="16"/>
      <c r="L24" s="16"/>
      <c r="M24" s="80"/>
      <c r="N24" s="81"/>
      <c r="O24" s="81"/>
      <c r="P24" s="81"/>
      <c r="Q24" s="81"/>
      <c r="R24" s="82"/>
    </row>
    <row r="25" spans="1:18" ht="15" customHeight="1" x14ac:dyDescent="0.35">
      <c r="A25" s="101"/>
      <c r="B25" s="66" t="s">
        <v>15</v>
      </c>
      <c r="C25" s="67"/>
      <c r="D25" s="67"/>
      <c r="E25" s="67"/>
      <c r="F25" s="67"/>
      <c r="G25" s="67"/>
      <c r="H25" s="67"/>
      <c r="I25" s="68"/>
      <c r="J25" s="16"/>
      <c r="K25" s="16"/>
      <c r="L25" s="16"/>
      <c r="M25" s="86" t="s">
        <v>16</v>
      </c>
      <c r="N25" s="87"/>
      <c r="O25" s="87"/>
      <c r="P25" s="87"/>
      <c r="Q25" s="87"/>
      <c r="R25" s="88"/>
    </row>
    <row r="26" spans="1:18" x14ac:dyDescent="0.35">
      <c r="A26" s="102"/>
      <c r="B26" s="73"/>
      <c r="C26" s="98" t="s">
        <v>17</v>
      </c>
      <c r="D26" s="98"/>
      <c r="E26" s="98"/>
      <c r="F26" s="98"/>
      <c r="G26" s="98"/>
      <c r="H26" s="98"/>
      <c r="I26" s="98"/>
      <c r="J26" s="11"/>
      <c r="K26" s="8"/>
      <c r="L26" s="8"/>
      <c r="M26" s="70"/>
      <c r="N26" s="70"/>
      <c r="O26" s="70"/>
      <c r="P26" s="70"/>
      <c r="Q26" s="70"/>
      <c r="R26" s="70"/>
    </row>
    <row r="27" spans="1:18" x14ac:dyDescent="0.35">
      <c r="A27" s="102"/>
      <c r="B27" s="104"/>
      <c r="C27" s="98" t="s">
        <v>18</v>
      </c>
      <c r="D27" s="98"/>
      <c r="E27" s="98"/>
      <c r="F27" s="98"/>
      <c r="G27" s="98"/>
      <c r="H27" s="98"/>
      <c r="I27" s="98"/>
      <c r="J27" s="11"/>
      <c r="K27" s="8"/>
      <c r="L27" s="8"/>
      <c r="M27" s="64"/>
      <c r="N27" s="64"/>
      <c r="O27" s="64"/>
      <c r="P27" s="64"/>
      <c r="Q27" s="64"/>
      <c r="R27" s="64"/>
    </row>
    <row r="28" spans="1:18" x14ac:dyDescent="0.35">
      <c r="A28" s="102"/>
      <c r="B28" s="104"/>
      <c r="C28" s="98" t="s">
        <v>19</v>
      </c>
      <c r="D28" s="98"/>
      <c r="E28" s="98"/>
      <c r="F28" s="98"/>
      <c r="G28" s="98"/>
      <c r="H28" s="98"/>
      <c r="I28" s="98"/>
      <c r="J28" s="11"/>
      <c r="K28" s="8"/>
      <c r="L28" s="8"/>
      <c r="M28" s="70"/>
      <c r="N28" s="70"/>
      <c r="O28" s="70"/>
      <c r="P28" s="70"/>
      <c r="Q28" s="70"/>
      <c r="R28" s="70"/>
    </row>
    <row r="29" spans="1:18" x14ac:dyDescent="0.35">
      <c r="A29" s="102"/>
      <c r="B29" s="104"/>
      <c r="C29" s="98" t="s">
        <v>20</v>
      </c>
      <c r="D29" s="98"/>
      <c r="E29" s="98"/>
      <c r="F29" s="98"/>
      <c r="G29" s="98"/>
      <c r="H29" s="98"/>
      <c r="I29" s="98"/>
      <c r="J29" s="11"/>
      <c r="K29" s="8"/>
      <c r="L29" s="8"/>
      <c r="M29" s="70"/>
      <c r="N29" s="70"/>
      <c r="O29" s="70"/>
      <c r="P29" s="70"/>
      <c r="Q29" s="70"/>
      <c r="R29" s="70"/>
    </row>
    <row r="30" spans="1:18" x14ac:dyDescent="0.35">
      <c r="A30" s="102"/>
      <c r="B30" s="104"/>
      <c r="C30" s="98" t="s">
        <v>21</v>
      </c>
      <c r="D30" s="98"/>
      <c r="E30" s="98"/>
      <c r="F30" s="98"/>
      <c r="G30" s="98"/>
      <c r="H30" s="98"/>
      <c r="I30" s="98"/>
      <c r="J30" s="11"/>
      <c r="K30" s="8"/>
      <c r="L30" s="8"/>
      <c r="M30" s="70"/>
      <c r="N30" s="70"/>
      <c r="O30" s="70"/>
      <c r="P30" s="70"/>
      <c r="Q30" s="70"/>
      <c r="R30" s="70"/>
    </row>
    <row r="31" spans="1:18" x14ac:dyDescent="0.35">
      <c r="A31" s="102"/>
      <c r="B31" s="104"/>
      <c r="C31" s="98" t="s">
        <v>22</v>
      </c>
      <c r="D31" s="98"/>
      <c r="E31" s="98"/>
      <c r="F31" s="98"/>
      <c r="G31" s="98"/>
      <c r="H31" s="98"/>
      <c r="I31" s="98"/>
      <c r="J31" s="11"/>
      <c r="K31" s="8"/>
      <c r="L31" s="8"/>
      <c r="M31" s="70"/>
      <c r="N31" s="70"/>
      <c r="O31" s="70"/>
      <c r="P31" s="70"/>
      <c r="Q31" s="70"/>
      <c r="R31" s="70"/>
    </row>
    <row r="32" spans="1:18" x14ac:dyDescent="0.35">
      <c r="A32" s="102"/>
      <c r="B32" s="104"/>
      <c r="C32" s="98" t="s">
        <v>23</v>
      </c>
      <c r="D32" s="98"/>
      <c r="E32" s="98"/>
      <c r="F32" s="98"/>
      <c r="G32" s="98"/>
      <c r="H32" s="98"/>
      <c r="I32" s="98"/>
      <c r="J32" s="11"/>
      <c r="K32" s="8"/>
      <c r="L32" s="8"/>
      <c r="M32" s="70"/>
      <c r="N32" s="70"/>
      <c r="O32" s="70"/>
      <c r="P32" s="70"/>
      <c r="Q32" s="70"/>
      <c r="R32" s="70"/>
    </row>
    <row r="33" spans="1:18" x14ac:dyDescent="0.35">
      <c r="A33" s="102"/>
      <c r="B33" s="104"/>
      <c r="C33" s="98" t="s">
        <v>24</v>
      </c>
      <c r="D33" s="98"/>
      <c r="E33" s="98"/>
      <c r="F33" s="98"/>
      <c r="G33" s="98"/>
      <c r="H33" s="98"/>
      <c r="I33" s="98"/>
      <c r="J33" s="11"/>
      <c r="K33" s="8"/>
      <c r="L33" s="8"/>
      <c r="M33" s="70"/>
      <c r="N33" s="70"/>
      <c r="O33" s="70"/>
      <c r="P33" s="70"/>
      <c r="Q33" s="70"/>
      <c r="R33" s="70"/>
    </row>
    <row r="34" spans="1:18" x14ac:dyDescent="0.35">
      <c r="A34" s="102"/>
      <c r="B34" s="104"/>
      <c r="C34" s="99" t="s">
        <v>25</v>
      </c>
      <c r="D34" s="99"/>
      <c r="E34" s="99"/>
      <c r="F34" s="99"/>
      <c r="G34" s="99"/>
      <c r="H34" s="99"/>
      <c r="I34" s="99"/>
      <c r="J34" s="12"/>
      <c r="K34" s="10"/>
      <c r="L34" s="10"/>
      <c r="M34" s="65" t="s">
        <v>26</v>
      </c>
      <c r="N34" s="65"/>
      <c r="O34" s="65"/>
      <c r="P34" s="65"/>
      <c r="Q34" s="65"/>
      <c r="R34" s="65"/>
    </row>
    <row r="35" spans="1:18" x14ac:dyDescent="0.35">
      <c r="A35" s="102"/>
      <c r="B35" s="104"/>
      <c r="C35" s="99" t="s">
        <v>25</v>
      </c>
      <c r="D35" s="99"/>
      <c r="E35" s="99"/>
      <c r="F35" s="99"/>
      <c r="G35" s="99"/>
      <c r="H35" s="99"/>
      <c r="I35" s="99"/>
      <c r="J35" s="12"/>
      <c r="K35" s="10"/>
      <c r="L35" s="10"/>
      <c r="M35" s="65" t="s">
        <v>26</v>
      </c>
      <c r="N35" s="65"/>
      <c r="O35" s="65"/>
      <c r="P35" s="65"/>
      <c r="Q35" s="65"/>
      <c r="R35" s="65"/>
    </row>
    <row r="36" spans="1:18" x14ac:dyDescent="0.35">
      <c r="A36" s="102"/>
      <c r="B36" s="104"/>
      <c r="C36" s="74" t="s">
        <v>25</v>
      </c>
      <c r="D36" s="75"/>
      <c r="E36" s="75"/>
      <c r="F36" s="75"/>
      <c r="G36" s="75"/>
      <c r="H36" s="75"/>
      <c r="I36" s="76"/>
      <c r="J36" s="12"/>
      <c r="K36" s="10"/>
      <c r="L36" s="10"/>
      <c r="M36" s="65" t="s">
        <v>26</v>
      </c>
      <c r="N36" s="65"/>
      <c r="O36" s="65"/>
      <c r="P36" s="65"/>
      <c r="Q36" s="65"/>
      <c r="R36" s="65"/>
    </row>
    <row r="37" spans="1:18" x14ac:dyDescent="0.35">
      <c r="A37" s="102"/>
      <c r="B37" s="104"/>
      <c r="C37" s="77" t="s">
        <v>57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</row>
    <row r="38" spans="1:18" ht="15" customHeight="1" x14ac:dyDescent="0.35">
      <c r="A38" s="102"/>
      <c r="B38" s="56" t="s">
        <v>27</v>
      </c>
      <c r="C38" s="56"/>
      <c r="D38" s="56"/>
      <c r="E38" s="56"/>
      <c r="F38" s="56"/>
      <c r="G38" s="56"/>
      <c r="H38" s="56"/>
      <c r="I38" s="56"/>
      <c r="J38" s="9">
        <f>SUM(J26:J37)</f>
        <v>0</v>
      </c>
      <c r="K38" s="8">
        <f>SUM(K26:K37)</f>
        <v>0</v>
      </c>
      <c r="L38" s="8">
        <f>SUM(L26:L37)</f>
        <v>0</v>
      </c>
      <c r="M38" s="97"/>
      <c r="N38" s="97"/>
      <c r="O38" s="97"/>
      <c r="P38" s="97"/>
      <c r="Q38" s="97"/>
      <c r="R38" s="97"/>
    </row>
    <row r="39" spans="1:18" ht="49.5" customHeight="1" x14ac:dyDescent="0.35">
      <c r="A39" s="102"/>
      <c r="B39" s="66" t="s">
        <v>28</v>
      </c>
      <c r="C39" s="67"/>
      <c r="D39" s="67"/>
      <c r="E39" s="67"/>
      <c r="F39" s="67"/>
      <c r="G39" s="68"/>
      <c r="H39" s="4" t="s">
        <v>29</v>
      </c>
      <c r="I39" s="4" t="s">
        <v>30</v>
      </c>
      <c r="J39" s="9"/>
      <c r="K39" s="8"/>
      <c r="L39" s="8"/>
      <c r="M39" s="86" t="s">
        <v>99</v>
      </c>
      <c r="N39" s="87"/>
      <c r="O39" s="87"/>
      <c r="P39" s="87"/>
      <c r="Q39" s="87"/>
      <c r="R39" s="88"/>
    </row>
    <row r="40" spans="1:18" ht="30" customHeight="1" x14ac:dyDescent="0.35">
      <c r="A40" s="102"/>
      <c r="B40" s="95"/>
      <c r="C40" s="74" t="s">
        <v>32</v>
      </c>
      <c r="D40" s="75"/>
      <c r="E40" s="75"/>
      <c r="F40" s="75"/>
      <c r="G40" s="76"/>
      <c r="H40" s="20"/>
      <c r="I40" s="21"/>
      <c r="J40" s="8" t="s">
        <v>89</v>
      </c>
      <c r="K40" s="8"/>
      <c r="L40" s="8"/>
      <c r="M40" s="86"/>
      <c r="N40" s="87"/>
      <c r="O40" s="87"/>
      <c r="P40" s="87"/>
      <c r="Q40" s="87"/>
      <c r="R40" s="88"/>
    </row>
    <row r="41" spans="1:18" ht="30" customHeight="1" x14ac:dyDescent="0.35">
      <c r="A41" s="102"/>
      <c r="B41" s="96"/>
      <c r="C41" s="74" t="s">
        <v>33</v>
      </c>
      <c r="D41" s="75"/>
      <c r="E41" s="75"/>
      <c r="F41" s="75"/>
      <c r="G41" s="76"/>
      <c r="H41" s="20"/>
      <c r="I41" s="21"/>
      <c r="J41" s="8" t="s">
        <v>89</v>
      </c>
      <c r="K41" s="8"/>
      <c r="L41" s="8"/>
      <c r="M41" s="86"/>
      <c r="N41" s="87"/>
      <c r="O41" s="87"/>
      <c r="P41" s="87"/>
      <c r="Q41" s="87"/>
      <c r="R41" s="88"/>
    </row>
    <row r="42" spans="1:18" ht="30" customHeight="1" x14ac:dyDescent="0.35">
      <c r="A42" s="102"/>
      <c r="B42" s="96"/>
      <c r="C42" s="74" t="s">
        <v>25</v>
      </c>
      <c r="D42" s="75"/>
      <c r="E42" s="75"/>
      <c r="F42" s="75"/>
      <c r="G42" s="76"/>
      <c r="H42" s="20"/>
      <c r="I42" s="21"/>
      <c r="J42" s="8" t="s">
        <v>89</v>
      </c>
      <c r="K42" s="8"/>
      <c r="L42" s="8"/>
      <c r="M42" s="86"/>
      <c r="N42" s="87"/>
      <c r="O42" s="87"/>
      <c r="P42" s="87"/>
      <c r="Q42" s="87"/>
      <c r="R42" s="88"/>
    </row>
    <row r="43" spans="1:18" ht="30" customHeight="1" x14ac:dyDescent="0.35">
      <c r="A43" s="102"/>
      <c r="B43" s="96"/>
      <c r="C43" s="74" t="s">
        <v>25</v>
      </c>
      <c r="D43" s="75"/>
      <c r="E43" s="75"/>
      <c r="F43" s="75"/>
      <c r="G43" s="76"/>
      <c r="H43" s="20"/>
      <c r="I43" s="21"/>
      <c r="J43" s="8" t="s">
        <v>89</v>
      </c>
      <c r="K43" s="8"/>
      <c r="L43" s="8"/>
      <c r="M43" s="86"/>
      <c r="N43" s="87"/>
      <c r="O43" s="87"/>
      <c r="P43" s="87"/>
      <c r="Q43" s="87"/>
      <c r="R43" s="88"/>
    </row>
    <row r="44" spans="1:18" x14ac:dyDescent="0.35">
      <c r="A44" s="102"/>
      <c r="B44" s="96"/>
      <c r="C44" s="77" t="s">
        <v>57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</row>
    <row r="45" spans="1:18" ht="15" customHeight="1" x14ac:dyDescent="0.35">
      <c r="A45" s="102"/>
      <c r="B45" s="66" t="s">
        <v>36</v>
      </c>
      <c r="C45" s="67"/>
      <c r="D45" s="67"/>
      <c r="E45" s="67"/>
      <c r="F45" s="67"/>
      <c r="G45" s="68"/>
      <c r="H45" s="19">
        <f>SUM(H40:H44)</f>
        <v>0</v>
      </c>
      <c r="I45" s="18"/>
      <c r="J45" s="9">
        <f>SUM(J40:J44)</f>
        <v>0</v>
      </c>
      <c r="K45" s="8">
        <f>SUM(K40:K44)</f>
        <v>0</v>
      </c>
      <c r="L45" s="8">
        <f>SUM(L40:L44)</f>
        <v>0</v>
      </c>
      <c r="M45" s="80"/>
      <c r="N45" s="81"/>
      <c r="O45" s="81"/>
      <c r="P45" s="81"/>
      <c r="Q45" s="81"/>
      <c r="R45" s="82"/>
    </row>
    <row r="46" spans="1:18" ht="30" customHeight="1" x14ac:dyDescent="0.35">
      <c r="A46" s="102"/>
      <c r="B46" s="83" t="s">
        <v>37</v>
      </c>
      <c r="C46" s="84"/>
      <c r="D46" s="84"/>
      <c r="E46" s="84"/>
      <c r="F46" s="84"/>
      <c r="G46" s="85"/>
      <c r="H46" s="4" t="s">
        <v>38</v>
      </c>
      <c r="I46" s="4" t="s">
        <v>7</v>
      </c>
      <c r="J46" s="16"/>
      <c r="K46" s="16"/>
      <c r="L46" s="16"/>
      <c r="M46" s="86" t="s">
        <v>39</v>
      </c>
      <c r="N46" s="87"/>
      <c r="O46" s="87"/>
      <c r="P46" s="87"/>
      <c r="Q46" s="87"/>
      <c r="R46" s="88"/>
    </row>
    <row r="47" spans="1:18" x14ac:dyDescent="0.35">
      <c r="A47" s="102"/>
      <c r="B47" s="89"/>
      <c r="C47" s="92" t="s">
        <v>40</v>
      </c>
      <c r="D47" s="93"/>
      <c r="E47" s="93"/>
      <c r="F47" s="93"/>
      <c r="G47" s="94"/>
      <c r="H47" s="2"/>
      <c r="I47" s="8"/>
      <c r="J47" s="7">
        <f t="shared" ref="J47:J51" si="1">H47*I47</f>
        <v>0</v>
      </c>
      <c r="K47" s="8"/>
      <c r="L47" s="8"/>
      <c r="M47" s="64" t="s">
        <v>41</v>
      </c>
      <c r="N47" s="64"/>
      <c r="O47" s="64"/>
      <c r="P47" s="64"/>
      <c r="Q47" s="64"/>
      <c r="R47" s="64"/>
    </row>
    <row r="48" spans="1:18" x14ac:dyDescent="0.35">
      <c r="A48" s="102"/>
      <c r="B48" s="90"/>
      <c r="C48" s="74"/>
      <c r="D48" s="75"/>
      <c r="E48" s="75"/>
      <c r="F48" s="75"/>
      <c r="G48" s="76"/>
      <c r="H48" s="2"/>
      <c r="I48" s="8"/>
      <c r="J48" s="7">
        <f t="shared" si="1"/>
        <v>0</v>
      </c>
      <c r="K48" s="8"/>
      <c r="L48" s="8"/>
      <c r="M48" s="70"/>
      <c r="N48" s="70"/>
      <c r="O48" s="70"/>
      <c r="P48" s="70"/>
      <c r="Q48" s="70"/>
      <c r="R48" s="70"/>
    </row>
    <row r="49" spans="1:18" x14ac:dyDescent="0.35">
      <c r="A49" s="102"/>
      <c r="B49" s="90"/>
      <c r="C49" s="74"/>
      <c r="D49" s="75"/>
      <c r="E49" s="75"/>
      <c r="F49" s="75"/>
      <c r="G49" s="76"/>
      <c r="H49" s="2"/>
      <c r="I49" s="8"/>
      <c r="J49" s="7">
        <f t="shared" si="1"/>
        <v>0</v>
      </c>
      <c r="K49" s="8"/>
      <c r="L49" s="8"/>
      <c r="M49" s="70"/>
      <c r="N49" s="70"/>
      <c r="O49" s="70"/>
      <c r="P49" s="70"/>
      <c r="Q49" s="70"/>
      <c r="R49" s="70"/>
    </row>
    <row r="50" spans="1:18" x14ac:dyDescent="0.35">
      <c r="A50" s="102"/>
      <c r="B50" s="90"/>
      <c r="C50" s="74"/>
      <c r="D50" s="75"/>
      <c r="E50" s="75"/>
      <c r="F50" s="75"/>
      <c r="G50" s="76"/>
      <c r="H50" s="2"/>
      <c r="I50" s="8"/>
      <c r="J50" s="7">
        <f t="shared" si="1"/>
        <v>0</v>
      </c>
      <c r="K50" s="8"/>
      <c r="L50" s="8"/>
      <c r="M50" s="70"/>
      <c r="N50" s="70"/>
      <c r="O50" s="70"/>
      <c r="P50" s="70"/>
      <c r="Q50" s="70"/>
      <c r="R50" s="70"/>
    </row>
    <row r="51" spans="1:18" x14ac:dyDescent="0.35">
      <c r="A51" s="102"/>
      <c r="B51" s="90"/>
      <c r="C51" s="74"/>
      <c r="D51" s="75"/>
      <c r="E51" s="75"/>
      <c r="F51" s="75"/>
      <c r="G51" s="76"/>
      <c r="H51" s="2"/>
      <c r="I51" s="8"/>
      <c r="J51" s="7">
        <f t="shared" si="1"/>
        <v>0</v>
      </c>
      <c r="K51" s="8"/>
      <c r="L51" s="8"/>
      <c r="M51" s="70"/>
      <c r="N51" s="70"/>
      <c r="O51" s="70"/>
      <c r="P51" s="70"/>
      <c r="Q51" s="70"/>
      <c r="R51" s="70"/>
    </row>
    <row r="52" spans="1:18" x14ac:dyDescent="0.35">
      <c r="A52" s="102"/>
      <c r="B52" s="91"/>
      <c r="C52" s="77" t="s">
        <v>57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</row>
    <row r="53" spans="1:18" ht="15" customHeight="1" x14ac:dyDescent="0.35">
      <c r="A53" s="103"/>
      <c r="B53" s="66" t="s">
        <v>42</v>
      </c>
      <c r="C53" s="67"/>
      <c r="D53" s="67"/>
      <c r="E53" s="67"/>
      <c r="F53" s="67"/>
      <c r="G53" s="68"/>
      <c r="H53" s="13">
        <f>SUM(H47:H52)</f>
        <v>0</v>
      </c>
      <c r="I53" s="14"/>
      <c r="J53" s="15">
        <f>SUM(J47:J52)</f>
        <v>0</v>
      </c>
      <c r="K53" s="10">
        <f>SUM(K47:K52)</f>
        <v>0</v>
      </c>
      <c r="L53" s="10">
        <f>SUM(L47:L52)</f>
        <v>0</v>
      </c>
      <c r="M53" s="69"/>
      <c r="N53" s="69"/>
      <c r="O53" s="69"/>
      <c r="P53" s="69"/>
      <c r="Q53" s="69"/>
      <c r="R53" s="69"/>
    </row>
    <row r="54" spans="1:18" x14ac:dyDescent="0.35">
      <c r="A54" s="56" t="s">
        <v>43</v>
      </c>
      <c r="B54" s="56"/>
      <c r="C54" s="56"/>
      <c r="D54" s="56"/>
      <c r="E54" s="56"/>
      <c r="F54" s="56"/>
      <c r="G54" s="56"/>
      <c r="H54" s="56"/>
      <c r="I54" s="56"/>
      <c r="J54" s="9">
        <f>J38+J45+J53</f>
        <v>0</v>
      </c>
      <c r="K54" s="8">
        <f>K38+K45+K53</f>
        <v>0</v>
      </c>
      <c r="L54" s="8">
        <f>L38+L45+L53</f>
        <v>0</v>
      </c>
      <c r="M54" s="70"/>
      <c r="N54" s="70"/>
      <c r="O54" s="70"/>
      <c r="P54" s="70"/>
      <c r="Q54" s="70"/>
      <c r="R54" s="70"/>
    </row>
    <row r="55" spans="1:18" x14ac:dyDescent="0.35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</row>
    <row r="56" spans="1:18" x14ac:dyDescent="0.35">
      <c r="A56" s="56" t="s">
        <v>44</v>
      </c>
      <c r="B56" s="56"/>
      <c r="C56" s="56"/>
      <c r="D56" s="56"/>
      <c r="E56" s="56"/>
      <c r="F56" s="56"/>
      <c r="G56" s="56"/>
      <c r="H56" s="56"/>
      <c r="I56" s="56"/>
      <c r="J56" s="9">
        <f>J22+J54</f>
        <v>0</v>
      </c>
      <c r="K56" s="8">
        <f>K22+K54</f>
        <v>0</v>
      </c>
      <c r="L56" s="8">
        <f>L22+L54</f>
        <v>0</v>
      </c>
      <c r="M56" s="70"/>
      <c r="N56" s="70"/>
      <c r="O56" s="70"/>
      <c r="P56" s="70"/>
      <c r="Q56" s="70"/>
      <c r="R56" s="70"/>
    </row>
    <row r="57" spans="1:18" ht="15" customHeight="1" x14ac:dyDescent="0.35">
      <c r="A57" s="56" t="s">
        <v>45</v>
      </c>
      <c r="B57" s="56"/>
      <c r="C57" s="56"/>
      <c r="D57" s="56"/>
      <c r="E57" s="56"/>
      <c r="F57" s="56"/>
      <c r="G57" s="56"/>
      <c r="H57" s="56"/>
      <c r="I57" s="58">
        <v>0.1</v>
      </c>
      <c r="J57" s="60">
        <f>J56*I57</f>
        <v>0</v>
      </c>
      <c r="K57" s="62">
        <f>K56*I57</f>
        <v>0</v>
      </c>
      <c r="L57" s="62">
        <f>L56*I57</f>
        <v>0</v>
      </c>
      <c r="M57" s="64" t="s">
        <v>88</v>
      </c>
      <c r="N57" s="64"/>
      <c r="O57" s="64"/>
      <c r="P57" s="64"/>
      <c r="Q57" s="64"/>
      <c r="R57" s="64"/>
    </row>
    <row r="58" spans="1:18" ht="53.5" customHeight="1" thickBot="1" x14ac:dyDescent="0.4">
      <c r="A58" s="57"/>
      <c r="B58" s="57"/>
      <c r="C58" s="57"/>
      <c r="D58" s="57"/>
      <c r="E58" s="57"/>
      <c r="F58" s="57"/>
      <c r="G58" s="57"/>
      <c r="H58" s="57"/>
      <c r="I58" s="59"/>
      <c r="J58" s="61"/>
      <c r="K58" s="63"/>
      <c r="L58" s="63"/>
      <c r="M58" s="65"/>
      <c r="N58" s="65"/>
      <c r="O58" s="65"/>
      <c r="P58" s="65"/>
      <c r="Q58" s="65"/>
      <c r="R58" s="65"/>
    </row>
    <row r="59" spans="1:18" ht="15" customHeight="1" x14ac:dyDescent="0.35">
      <c r="A59" s="44" t="s">
        <v>47</v>
      </c>
      <c r="B59" s="45"/>
      <c r="C59" s="45"/>
      <c r="D59" s="45"/>
      <c r="E59" s="45"/>
      <c r="F59" s="45"/>
      <c r="G59" s="45"/>
      <c r="H59" s="45"/>
      <c r="I59" s="45"/>
      <c r="J59" s="48">
        <f>J56+J57</f>
        <v>0</v>
      </c>
      <c r="K59" s="50">
        <f>K56+K57</f>
        <v>0</v>
      </c>
      <c r="L59" s="50">
        <f>L56+L57</f>
        <v>0</v>
      </c>
      <c r="M59" s="52"/>
      <c r="N59" s="52"/>
      <c r="O59" s="52"/>
      <c r="P59" s="52"/>
      <c r="Q59" s="52"/>
      <c r="R59" s="53"/>
    </row>
    <row r="60" spans="1:18" ht="15" thickBot="1" x14ac:dyDescent="0.4">
      <c r="A60" s="46"/>
      <c r="B60" s="47"/>
      <c r="C60" s="47"/>
      <c r="D60" s="47"/>
      <c r="E60" s="47"/>
      <c r="F60" s="47"/>
      <c r="G60" s="47"/>
      <c r="H60" s="47"/>
      <c r="I60" s="47"/>
      <c r="J60" s="49"/>
      <c r="K60" s="51"/>
      <c r="L60" s="51"/>
      <c r="M60" s="54"/>
      <c r="N60" s="54"/>
      <c r="O60" s="54"/>
      <c r="P60" s="54"/>
      <c r="Q60" s="54"/>
      <c r="R60" s="55"/>
    </row>
  </sheetData>
  <mergeCells count="118">
    <mergeCell ref="M36:R36"/>
    <mergeCell ref="C36:I36"/>
    <mergeCell ref="M40:R40"/>
    <mergeCell ref="M32:R32"/>
    <mergeCell ref="M30:R30"/>
    <mergeCell ref="C34:I34"/>
    <mergeCell ref="C18:R18"/>
    <mergeCell ref="A3:R3"/>
    <mergeCell ref="C15:G15"/>
    <mergeCell ref="C16:G16"/>
    <mergeCell ref="C17:G17"/>
    <mergeCell ref="M31:R31"/>
    <mergeCell ref="M26:R26"/>
    <mergeCell ref="M27:R27"/>
    <mergeCell ref="M28:R28"/>
    <mergeCell ref="M29:R29"/>
    <mergeCell ref="D4:R5"/>
    <mergeCell ref="A6:R6"/>
    <mergeCell ref="M13:R13"/>
    <mergeCell ref="M14:R14"/>
    <mergeCell ref="M15:R15"/>
    <mergeCell ref="M16:R16"/>
    <mergeCell ref="A2:R2"/>
    <mergeCell ref="A1:R1"/>
    <mergeCell ref="M24:R24"/>
    <mergeCell ref="A24:I24"/>
    <mergeCell ref="M25:R25"/>
    <mergeCell ref="B25:I25"/>
    <mergeCell ref="M7:R7"/>
    <mergeCell ref="M9:R9"/>
    <mergeCell ref="M10:R10"/>
    <mergeCell ref="M11:R11"/>
    <mergeCell ref="M12:R12"/>
    <mergeCell ref="M8:R8"/>
    <mergeCell ref="A7:I7"/>
    <mergeCell ref="A8:G8"/>
    <mergeCell ref="C9:G9"/>
    <mergeCell ref="C10:G10"/>
    <mergeCell ref="C11:G11"/>
    <mergeCell ref="C12:G12"/>
    <mergeCell ref="C13:G13"/>
    <mergeCell ref="M19:R19"/>
    <mergeCell ref="M20:R21"/>
    <mergeCell ref="A20:H21"/>
    <mergeCell ref="M17:R17"/>
    <mergeCell ref="A4:C5"/>
    <mergeCell ref="A59:I60"/>
    <mergeCell ref="J59:J60"/>
    <mergeCell ref="K59:K60"/>
    <mergeCell ref="L59:L60"/>
    <mergeCell ref="M59:R60"/>
    <mergeCell ref="M53:R53"/>
    <mergeCell ref="M54:R54"/>
    <mergeCell ref="B47:B52"/>
    <mergeCell ref="A25:A53"/>
    <mergeCell ref="B46:G46"/>
    <mergeCell ref="C47:G47"/>
    <mergeCell ref="C48:G48"/>
    <mergeCell ref="C49:G49"/>
    <mergeCell ref="B26:B37"/>
    <mergeCell ref="L57:L58"/>
    <mergeCell ref="M57:R58"/>
    <mergeCell ref="M33:R33"/>
    <mergeCell ref="M38:R38"/>
    <mergeCell ref="A57:H58"/>
    <mergeCell ref="M47:R47"/>
    <mergeCell ref="A56:I56"/>
    <mergeCell ref="I57:I58"/>
    <mergeCell ref="M46:R46"/>
    <mergeCell ref="M41:R41"/>
    <mergeCell ref="J57:J58"/>
    <mergeCell ref="K57:K58"/>
    <mergeCell ref="C33:I33"/>
    <mergeCell ref="A54:I54"/>
    <mergeCell ref="C50:G50"/>
    <mergeCell ref="C51:G51"/>
    <mergeCell ref="B53:G53"/>
    <mergeCell ref="M48:R48"/>
    <mergeCell ref="M49:R49"/>
    <mergeCell ref="M50:R50"/>
    <mergeCell ref="M51:R51"/>
    <mergeCell ref="B38:I38"/>
    <mergeCell ref="M56:R56"/>
    <mergeCell ref="M39:R39"/>
    <mergeCell ref="B39:G39"/>
    <mergeCell ref="C40:G40"/>
    <mergeCell ref="A55:R55"/>
    <mergeCell ref="B45:G45"/>
    <mergeCell ref="B40:B44"/>
    <mergeCell ref="C44:R44"/>
    <mergeCell ref="C35:I35"/>
    <mergeCell ref="M34:R34"/>
    <mergeCell ref="M35:R35"/>
    <mergeCell ref="C43:G43"/>
    <mergeCell ref="A9:B18"/>
    <mergeCell ref="A23:R23"/>
    <mergeCell ref="A22:I22"/>
    <mergeCell ref="M22:R22"/>
    <mergeCell ref="C14:G14"/>
    <mergeCell ref="C41:G41"/>
    <mergeCell ref="M43:R43"/>
    <mergeCell ref="C37:R37"/>
    <mergeCell ref="C52:R52"/>
    <mergeCell ref="M45:R45"/>
    <mergeCell ref="A19:G19"/>
    <mergeCell ref="C32:I32"/>
    <mergeCell ref="C31:I31"/>
    <mergeCell ref="C29:I29"/>
    <mergeCell ref="C30:I30"/>
    <mergeCell ref="J20:J21"/>
    <mergeCell ref="K20:K21"/>
    <mergeCell ref="L20:L21"/>
    <mergeCell ref="C27:I27"/>
    <mergeCell ref="C28:I28"/>
    <mergeCell ref="C26:I26"/>
    <mergeCell ref="I20:I21"/>
    <mergeCell ref="C42:G42"/>
    <mergeCell ref="M42:R42"/>
  </mergeCells>
  <pageMargins left="0.7" right="0.7" top="0.75" bottom="0.75" header="0.3" footer="0.3"/>
  <pageSetup scale="8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9B83-67C7-4759-A1D7-58C0EBE57266}">
  <dimension ref="A2:L30"/>
  <sheetViews>
    <sheetView workbookViewId="0">
      <selection activeCell="F9" sqref="F9"/>
    </sheetView>
  </sheetViews>
  <sheetFormatPr defaultRowHeight="14.5" x14ac:dyDescent="0.35"/>
  <cols>
    <col min="1" max="1" width="12.453125" customWidth="1"/>
    <col min="2" max="2" width="10.7265625" customWidth="1"/>
    <col min="3" max="3" width="14.26953125" customWidth="1"/>
    <col min="4" max="4" width="28.7265625" customWidth="1"/>
    <col min="5" max="5" width="19.81640625" customWidth="1"/>
    <col min="6" max="6" width="26.81640625" customWidth="1"/>
    <col min="7" max="7" width="23.453125" customWidth="1"/>
    <col min="8" max="8" width="9.1796875" customWidth="1"/>
    <col min="9" max="9" width="39.54296875" customWidth="1"/>
    <col min="10" max="10" width="16.54296875" customWidth="1"/>
    <col min="11" max="11" width="15.7265625" customWidth="1"/>
    <col min="12" max="12" width="52.1796875" customWidth="1"/>
  </cols>
  <sheetData>
    <row r="2" spans="1:12" s="22" customFormat="1" ht="29" x14ac:dyDescent="0.35">
      <c r="A2" s="26" t="s">
        <v>48</v>
      </c>
      <c r="B2" s="27" t="s">
        <v>49</v>
      </c>
      <c r="C2" s="27" t="s">
        <v>50</v>
      </c>
      <c r="D2" s="27" t="s">
        <v>51</v>
      </c>
      <c r="E2" s="27" t="s">
        <v>52</v>
      </c>
      <c r="F2" s="27" t="s">
        <v>53</v>
      </c>
      <c r="G2" s="28" t="s">
        <v>54</v>
      </c>
      <c r="I2" s="97" t="s">
        <v>76</v>
      </c>
      <c r="J2" s="97"/>
      <c r="K2" s="97"/>
      <c r="L2" s="97"/>
    </row>
    <row r="3" spans="1:12" x14ac:dyDescent="0.35">
      <c r="A3" s="33" t="s">
        <v>55</v>
      </c>
      <c r="B3" s="34">
        <v>1.1000000000000001</v>
      </c>
      <c r="C3" s="34" t="s">
        <v>62</v>
      </c>
      <c r="D3" s="34" t="s">
        <v>78</v>
      </c>
      <c r="E3" s="42">
        <v>45292</v>
      </c>
      <c r="F3" s="40">
        <v>20000</v>
      </c>
      <c r="G3" s="41"/>
      <c r="I3" s="36" t="s">
        <v>70</v>
      </c>
      <c r="J3" s="36" t="s">
        <v>58</v>
      </c>
      <c r="K3" s="36" t="s">
        <v>59</v>
      </c>
      <c r="L3" s="36" t="s">
        <v>60</v>
      </c>
    </row>
    <row r="4" spans="1:12" x14ac:dyDescent="0.35">
      <c r="A4" s="33"/>
      <c r="B4" s="34">
        <v>1.2</v>
      </c>
      <c r="C4" s="34" t="s">
        <v>63</v>
      </c>
      <c r="D4" s="34" t="s">
        <v>79</v>
      </c>
      <c r="E4" s="34"/>
      <c r="F4" s="40"/>
      <c r="G4" s="41"/>
      <c r="I4" s="70" t="s">
        <v>61</v>
      </c>
      <c r="J4" s="132">
        <v>1</v>
      </c>
      <c r="K4" s="36">
        <v>1.1000000000000001</v>
      </c>
      <c r="L4" s="23" t="s">
        <v>62</v>
      </c>
    </row>
    <row r="5" spans="1:12" x14ac:dyDescent="0.35">
      <c r="A5" s="33" t="s">
        <v>77</v>
      </c>
      <c r="B5" s="34">
        <v>2.1</v>
      </c>
      <c r="C5" s="34" t="s">
        <v>66</v>
      </c>
      <c r="D5" s="34" t="s">
        <v>80</v>
      </c>
      <c r="E5" s="42">
        <v>45352</v>
      </c>
      <c r="F5" s="40">
        <v>30000</v>
      </c>
      <c r="G5" s="35"/>
      <c r="I5" s="70"/>
      <c r="J5" s="132"/>
      <c r="K5" s="36">
        <v>1.2</v>
      </c>
      <c r="L5" s="23" t="s">
        <v>63</v>
      </c>
    </row>
    <row r="6" spans="1:12" x14ac:dyDescent="0.35">
      <c r="A6" s="33"/>
      <c r="B6" s="34">
        <v>2.2999999999999998</v>
      </c>
      <c r="C6" s="34" t="s">
        <v>67</v>
      </c>
      <c r="D6" s="34" t="s">
        <v>82</v>
      </c>
      <c r="E6" s="34"/>
      <c r="F6" s="34"/>
      <c r="G6" s="35"/>
      <c r="I6" s="70"/>
      <c r="J6" s="132"/>
      <c r="K6" s="36">
        <v>1.3</v>
      </c>
      <c r="L6" s="23" t="s">
        <v>64</v>
      </c>
    </row>
    <row r="7" spans="1:12" x14ac:dyDescent="0.35">
      <c r="A7" s="33" t="s">
        <v>81</v>
      </c>
      <c r="B7" s="34">
        <v>4.0999999999999996</v>
      </c>
      <c r="C7" s="34" t="s">
        <v>93</v>
      </c>
      <c r="D7" s="34"/>
      <c r="E7" s="42">
        <v>45444</v>
      </c>
      <c r="F7" s="40">
        <v>54000</v>
      </c>
      <c r="G7" s="35"/>
      <c r="I7" s="129" t="s">
        <v>65</v>
      </c>
      <c r="J7" s="129">
        <v>2</v>
      </c>
      <c r="K7" s="36">
        <v>2.1</v>
      </c>
      <c r="L7" s="38" t="s">
        <v>66</v>
      </c>
    </row>
    <row r="8" spans="1:12" x14ac:dyDescent="0.35">
      <c r="A8" s="33"/>
      <c r="B8" s="34">
        <v>6.1</v>
      </c>
      <c r="C8" s="34" t="s">
        <v>83</v>
      </c>
      <c r="D8" s="34" t="s">
        <v>84</v>
      </c>
      <c r="E8" s="34"/>
      <c r="F8" s="34"/>
      <c r="G8" s="35"/>
      <c r="I8" s="130"/>
      <c r="J8" s="130"/>
      <c r="K8" s="36">
        <v>2.2000000000000002</v>
      </c>
      <c r="L8" s="38" t="s">
        <v>67</v>
      </c>
    </row>
    <row r="9" spans="1:12" x14ac:dyDescent="0.35">
      <c r="A9" s="33"/>
      <c r="B9" s="34">
        <v>4.3</v>
      </c>
      <c r="C9" s="34" t="s">
        <v>95</v>
      </c>
      <c r="D9" s="34" t="s">
        <v>97</v>
      </c>
      <c r="E9" s="34"/>
      <c r="F9" s="40">
        <v>21000</v>
      </c>
      <c r="G9" s="35"/>
      <c r="I9" s="131"/>
      <c r="J9" s="131"/>
      <c r="K9" s="36">
        <v>2.2999999999999998</v>
      </c>
      <c r="L9" s="38" t="s">
        <v>92</v>
      </c>
    </row>
    <row r="10" spans="1:12" x14ac:dyDescent="0.35">
      <c r="A10" s="33" t="s">
        <v>85</v>
      </c>
      <c r="B10" s="34">
        <v>6.2</v>
      </c>
      <c r="C10" s="34" t="s">
        <v>69</v>
      </c>
      <c r="D10" s="34" t="s">
        <v>86</v>
      </c>
      <c r="E10" s="42">
        <v>45627</v>
      </c>
      <c r="F10" s="40">
        <v>10000</v>
      </c>
      <c r="G10" s="35"/>
      <c r="I10" s="43" t="s">
        <v>71</v>
      </c>
      <c r="J10" s="39">
        <v>3</v>
      </c>
      <c r="K10" s="36">
        <v>3.1</v>
      </c>
      <c r="L10" s="38" t="s">
        <v>68</v>
      </c>
    </row>
    <row r="11" spans="1:12" x14ac:dyDescent="0.35">
      <c r="A11" s="24"/>
      <c r="B11" s="23"/>
      <c r="C11" s="23"/>
      <c r="D11" s="23"/>
      <c r="E11" s="23"/>
      <c r="F11" s="23"/>
      <c r="G11" s="25"/>
      <c r="I11" s="69" t="s">
        <v>72</v>
      </c>
      <c r="J11" s="129">
        <v>4</v>
      </c>
      <c r="K11" s="36">
        <v>4.0999999999999996</v>
      </c>
      <c r="L11" s="38" t="s">
        <v>93</v>
      </c>
    </row>
    <row r="12" spans="1:12" ht="15" customHeight="1" x14ac:dyDescent="0.35">
      <c r="A12" s="24"/>
      <c r="B12" s="23"/>
      <c r="C12" s="23"/>
      <c r="D12" s="23"/>
      <c r="E12" s="23"/>
      <c r="F12" s="23"/>
      <c r="G12" s="25"/>
      <c r="I12" s="134"/>
      <c r="J12" s="130"/>
      <c r="K12" s="36">
        <v>4.2</v>
      </c>
      <c r="L12" s="38" t="s">
        <v>94</v>
      </c>
    </row>
    <row r="13" spans="1:12" x14ac:dyDescent="0.35">
      <c r="A13" s="24"/>
      <c r="B13" s="23"/>
      <c r="C13" s="23"/>
      <c r="D13" s="23"/>
      <c r="E13" s="23"/>
      <c r="F13" s="23"/>
      <c r="G13" s="25"/>
      <c r="I13" s="133"/>
      <c r="J13" s="131"/>
      <c r="K13" s="36">
        <v>4.3</v>
      </c>
      <c r="L13" s="38" t="s">
        <v>95</v>
      </c>
    </row>
    <row r="14" spans="1:12" ht="15" customHeight="1" x14ac:dyDescent="0.35">
      <c r="A14" s="24"/>
      <c r="B14" s="23"/>
      <c r="C14" s="23"/>
      <c r="D14" s="23"/>
      <c r="E14" s="23"/>
      <c r="F14" s="23"/>
      <c r="G14" s="25"/>
      <c r="I14" s="43" t="s">
        <v>73</v>
      </c>
      <c r="J14" s="43">
        <v>5</v>
      </c>
      <c r="K14" s="36">
        <v>5.0999999999999996</v>
      </c>
      <c r="L14" s="38" t="s">
        <v>74</v>
      </c>
    </row>
    <row r="15" spans="1:12" x14ac:dyDescent="0.35">
      <c r="A15" s="24"/>
      <c r="B15" s="23"/>
      <c r="C15" s="23"/>
      <c r="D15" s="23"/>
      <c r="E15" s="23"/>
      <c r="F15" s="23"/>
      <c r="G15" s="25"/>
      <c r="I15" s="69" t="s">
        <v>75</v>
      </c>
      <c r="J15" s="132">
        <v>6</v>
      </c>
      <c r="K15" s="37">
        <v>6.1</v>
      </c>
      <c r="L15" s="38" t="s">
        <v>96</v>
      </c>
    </row>
    <row r="16" spans="1:12" x14ac:dyDescent="0.35">
      <c r="A16" s="24"/>
      <c r="B16" s="23"/>
      <c r="C16" s="23"/>
      <c r="D16" s="23"/>
      <c r="E16" s="23"/>
      <c r="F16" s="23"/>
      <c r="G16" s="25"/>
      <c r="I16" s="133"/>
      <c r="J16" s="132"/>
      <c r="K16" s="37">
        <v>6.2</v>
      </c>
      <c r="L16" s="38" t="s">
        <v>69</v>
      </c>
    </row>
    <row r="17" spans="1:7" x14ac:dyDescent="0.35">
      <c r="A17" s="24"/>
      <c r="B17" s="23"/>
      <c r="C17" s="23"/>
      <c r="D17" s="23"/>
      <c r="E17" s="23"/>
      <c r="F17" s="23"/>
      <c r="G17" s="25"/>
    </row>
    <row r="18" spans="1:7" ht="15" customHeight="1" x14ac:dyDescent="0.35">
      <c r="A18" s="24"/>
      <c r="B18" s="23"/>
      <c r="C18" s="23"/>
      <c r="D18" s="23"/>
      <c r="E18" s="23"/>
      <c r="F18" s="23"/>
      <c r="G18" s="25"/>
    </row>
    <row r="19" spans="1:7" x14ac:dyDescent="0.35">
      <c r="A19" s="24"/>
      <c r="B19" s="23"/>
      <c r="C19" s="23"/>
      <c r="D19" s="23"/>
      <c r="E19" s="23"/>
      <c r="F19" s="23"/>
      <c r="G19" s="25"/>
    </row>
    <row r="20" spans="1:7" x14ac:dyDescent="0.35">
      <c r="A20" s="24"/>
      <c r="B20" s="23"/>
      <c r="C20" s="23"/>
      <c r="D20" s="23"/>
      <c r="E20" s="23"/>
      <c r="F20" s="23"/>
      <c r="G20" s="25"/>
    </row>
    <row r="21" spans="1:7" x14ac:dyDescent="0.35">
      <c r="A21" s="24"/>
      <c r="B21" s="23"/>
      <c r="C21" s="23"/>
      <c r="D21" s="23"/>
      <c r="E21" s="23"/>
      <c r="F21" s="23"/>
      <c r="G21" s="25"/>
    </row>
    <row r="22" spans="1:7" x14ac:dyDescent="0.35">
      <c r="A22" s="24"/>
      <c r="B22" s="23"/>
      <c r="C22" s="23"/>
      <c r="D22" s="23"/>
      <c r="E22" s="23"/>
      <c r="F22" s="23"/>
      <c r="G22" s="25"/>
    </row>
    <row r="23" spans="1:7" x14ac:dyDescent="0.35">
      <c r="A23" s="24"/>
      <c r="B23" s="23"/>
      <c r="C23" s="23"/>
      <c r="D23" s="23"/>
      <c r="E23" s="23"/>
      <c r="F23" s="23"/>
      <c r="G23" s="25"/>
    </row>
    <row r="24" spans="1:7" x14ac:dyDescent="0.35">
      <c r="A24" s="24"/>
      <c r="B24" s="23"/>
      <c r="C24" s="23"/>
      <c r="D24" s="23"/>
      <c r="E24" s="23"/>
      <c r="F24" s="23"/>
      <c r="G24" s="25"/>
    </row>
    <row r="25" spans="1:7" x14ac:dyDescent="0.35">
      <c r="A25" s="24"/>
      <c r="B25" s="23"/>
      <c r="C25" s="23"/>
      <c r="D25" s="23"/>
      <c r="E25" s="23"/>
      <c r="F25" s="23"/>
      <c r="G25" s="25"/>
    </row>
    <row r="26" spans="1:7" x14ac:dyDescent="0.35">
      <c r="A26" s="24"/>
      <c r="B26" s="23"/>
      <c r="C26" s="23"/>
      <c r="D26" s="23"/>
      <c r="E26" s="23"/>
      <c r="F26" s="23"/>
      <c r="G26" s="25"/>
    </row>
    <row r="27" spans="1:7" x14ac:dyDescent="0.35">
      <c r="A27" s="24"/>
      <c r="B27" s="23"/>
      <c r="C27" s="23"/>
      <c r="D27" s="23"/>
      <c r="E27" s="23"/>
      <c r="F27" s="23"/>
      <c r="G27" s="25"/>
    </row>
    <row r="28" spans="1:7" x14ac:dyDescent="0.35">
      <c r="A28" s="24"/>
      <c r="B28" s="23"/>
      <c r="C28" s="23"/>
      <c r="D28" s="23"/>
      <c r="E28" s="23"/>
      <c r="F28" s="23"/>
      <c r="G28" s="25"/>
    </row>
    <row r="29" spans="1:7" x14ac:dyDescent="0.35">
      <c r="A29" s="24"/>
      <c r="B29" s="23"/>
      <c r="C29" s="23"/>
      <c r="D29" s="23"/>
      <c r="E29" s="23"/>
      <c r="F29" s="23"/>
      <c r="G29" s="25"/>
    </row>
    <row r="30" spans="1:7" x14ac:dyDescent="0.35">
      <c r="A30" s="29" t="s">
        <v>56</v>
      </c>
      <c r="B30" s="29"/>
      <c r="C30" s="29"/>
      <c r="D30" s="29"/>
      <c r="E30" s="30"/>
      <c r="F30" s="31">
        <f>SUM(F3:F29)</f>
        <v>135000</v>
      </c>
      <c r="G30" s="32">
        <f>SUM(G3:G29)</f>
        <v>0</v>
      </c>
    </row>
  </sheetData>
  <mergeCells count="9">
    <mergeCell ref="J11:J13"/>
    <mergeCell ref="J7:J9"/>
    <mergeCell ref="I7:I9"/>
    <mergeCell ref="I2:L2"/>
    <mergeCell ref="J15:J16"/>
    <mergeCell ref="I15:I16"/>
    <mergeCell ref="J4:J6"/>
    <mergeCell ref="I4:I6"/>
    <mergeCell ref="I11:I13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0" ma:contentTypeDescription="Create a new document." ma:contentTypeScope="" ma:versionID="74bc1c36f7c55f69ba3b0e6664f2dd82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c57a259aafcc47d1b62956c92c8dcb50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preview xmlns="0ad6e371-152c-4efe-b8f1-f08a40b59782" xsi:nil="true"/>
    <Notes xmlns="0ad6e371-152c-4efe-b8f1-f08a40b597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07733-DB0E-42CA-A190-ADBC57B3B2F3}"/>
</file>

<file path=customXml/itemProps2.xml><?xml version="1.0" encoding="utf-8"?>
<ds:datastoreItem xmlns:ds="http://schemas.openxmlformats.org/officeDocument/2006/customXml" ds:itemID="{F447D917-C35D-4699-880D-B99CF746CC0A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e758630-0973-480b-a8ec-18262ddf16e1"/>
    <ds:schemaRef ds:uri="23c2ef15-9bf2-48dc-a02b-569415b1decc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EB214C-A564-4516-B41C-E646AAC89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Budget for A</vt:lpstr>
      <vt:lpstr>Program Budget for B</vt:lpstr>
      <vt:lpstr>Proposed Payment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Hsieh</dc:creator>
  <cp:keywords/>
  <dc:description/>
  <cp:lastModifiedBy>Jennifer Applebaum</cp:lastModifiedBy>
  <cp:revision/>
  <dcterms:created xsi:type="dcterms:W3CDTF">2022-10-12T14:50:05Z</dcterms:created>
  <dcterms:modified xsi:type="dcterms:W3CDTF">2024-02-06T15:46:24Z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010021{"F":2,"I":"558A-02CE-9BED-2ED4"}</vt:lpwstr>
  </property>
  <property fmtid="{D5CDD505-2E9C-101B-9397-08002B2CF9AE}" pid="3" name="ContentTypeId">
    <vt:lpwstr>0x0101001DE75CCE2B5A2E4FBF3A02119E71A952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